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autoCompressPictures="0"/>
  <mc:AlternateContent xmlns:mc="http://schemas.openxmlformats.org/markup-compatibility/2006">
    <mc:Choice Requires="x15">
      <x15ac:absPath xmlns:x15ac="http://schemas.microsoft.com/office/spreadsheetml/2010/11/ac" url="P:\ZAMÓWIENIA\PRZETARGI\ZDM\ROB_BUD_2019_przebudowa JACKOWSKIEGO_A Jasek-Kotlicka\"/>
    </mc:Choice>
  </mc:AlternateContent>
  <xr:revisionPtr revIDLastSave="0" documentId="13_ncr:1_{BC79D4DC-AFC7-43DE-BF0D-E6C13A29D7B9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HRF Wykonawstwo_JACKOWSKIEGO" sheetId="1" r:id="rId1"/>
  </sheets>
  <definedNames>
    <definedName name="_xlnm.Print_Area" localSheetId="0">'HRF Wykonawstwo_JACKOWSKIEGO'!$A$1:$AZ$53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" l="1"/>
  <c r="E23" i="1"/>
  <c r="E31" i="1"/>
  <c r="E42" i="1"/>
  <c r="E45" i="1"/>
  <c r="E46" i="1"/>
  <c r="C46" i="1"/>
</calcChain>
</file>

<file path=xl/sharedStrings.xml><?xml version="1.0" encoding="utf-8"?>
<sst xmlns="http://schemas.openxmlformats.org/spreadsheetml/2006/main" count="137" uniqueCount="97">
  <si>
    <t>Lp.</t>
  </si>
  <si>
    <t>ELEMENTY - ZAKRES ROBÓT</t>
  </si>
  <si>
    <t>1.</t>
  </si>
  <si>
    <t>CAŁOŚĆ  ETAPU I</t>
  </si>
  <si>
    <t>CAŁOŚĆ ETAPU II</t>
  </si>
  <si>
    <t>CAŁOŚĆ ETAPU III</t>
  </si>
  <si>
    <t>OGÓŁEM CAŁOŚĆ</t>
  </si>
  <si>
    <t>NETTO</t>
  </si>
  <si>
    <t>BRUTTO</t>
  </si>
  <si>
    <t>Legenda do Harmonogramu</t>
  </si>
  <si>
    <t>1) W  kolumnie nr 3 „WARTOŚĆ ROBÓT NETTO”  Oferent  wpisuje wartość robót netto dla danej pozycji - OFERTA</t>
  </si>
  <si>
    <t>WARTOŚĆ ROBÓT 
NETTO</t>
  </si>
  <si>
    <t>WARTOŚĆ ROBÓT 
BRUTTO</t>
  </si>
  <si>
    <t>DLA ETAPU</t>
  </si>
  <si>
    <t xml:space="preserve">NIEPRZEKRACZALNY TERMIN REALIZACJI DANEGO ETAPU  ROBÓT </t>
  </si>
  <si>
    <t>2.</t>
  </si>
  <si>
    <t>3.</t>
  </si>
  <si>
    <t>Roboty rozbórkowe (nawierzchni oraz chodników)</t>
  </si>
  <si>
    <t>Roboty drogowe wraz z organizacją ruchu</t>
  </si>
  <si>
    <r>
      <t>Budowa kana</t>
    </r>
    <r>
      <rPr>
        <sz val="11"/>
        <rFont val="Lucida Grande"/>
        <family val="2"/>
      </rPr>
      <t>ł</t>
    </r>
    <r>
      <rPr>
        <sz val="11"/>
        <rFont val="Arial Narrow"/>
        <family val="2"/>
        <charset val="238"/>
      </rPr>
      <t>u technologicznego , przebudowa (zabezpieczenie) sieci telekomunikacyjnej</t>
    </r>
  </si>
  <si>
    <t>Przebudowa odwodnienia</t>
  </si>
  <si>
    <t>Budowa i przebudowa oświetlenia</t>
  </si>
  <si>
    <t>Wycinka drzew, prace zabezpieczające(ochrona),nasadzenia drzew i krzewów, mała architektura (kosze,ławki, stojaki rowerowe)</t>
  </si>
  <si>
    <t>4.</t>
  </si>
  <si>
    <t>5.</t>
  </si>
  <si>
    <t>6.</t>
  </si>
  <si>
    <t>ETAP II - Budowa wyniesionego skrzyżowania  ulicy Jackowskiego z ulicą Wawrzyniaka (od km 0+218,51 do km 0+251,64)</t>
  </si>
  <si>
    <t>ETAP IV - Budowa wyniesionego skrzyżowania  ulicy Jackowskiego z ulicą Polną (od km 0+472,05 do km 0+496,95)</t>
  </si>
  <si>
    <t>7.</t>
  </si>
  <si>
    <t>8.</t>
  </si>
  <si>
    <t>9.</t>
  </si>
  <si>
    <t>Przebudowa masztu sygnalizatora</t>
  </si>
  <si>
    <t>Oznakowanie poziome</t>
  </si>
  <si>
    <t>CAŁOŚĆ ETAPU IV</t>
  </si>
  <si>
    <t>Umowa nr RU-……../PIM/19/AJK/2018-189 z dn. ….. . ….. . 2019r.
na wykonanie robót budowlanych dla Zadania inwestycyjnego jw.</t>
  </si>
  <si>
    <t>)znakowanie pionowe</t>
  </si>
  <si>
    <t>ETAP V - Zakończenie Przedmiotu Umowy</t>
  </si>
  <si>
    <t>Dokonanie skutecznego zgłoszenia zakończenia budowy oraz opracowanie i przekazanie Zamawiającemu dokumentacji powykonawczej wraz z uzyskaniem protokołu odbioru końcowego bez uwag</t>
  </si>
  <si>
    <r>
      <t>Budowa kana</t>
    </r>
    <r>
      <rPr>
        <sz val="11"/>
        <rFont val="Lucida Grande"/>
        <family val="2"/>
      </rPr>
      <t>ł</t>
    </r>
    <r>
      <rPr>
        <sz val="11"/>
        <rFont val="Arial Narrow"/>
        <family val="2"/>
        <charset val="238"/>
      </rPr>
      <t>u technologicznego, przebudowa (zabezpieczenie) sieci telekomunikacyjnej</t>
    </r>
  </si>
  <si>
    <t>Wycinka drzew, prace zabezpieczające (ochrona),nasadzenia drzew i krzewów, mała architektura (kosze,ławki, stojaki rowerowe)</t>
  </si>
  <si>
    <r>
      <t>2) W kolumnie nr 4 „WARTOŚĆ ROBÓT BRUTTO”</t>
    </r>
    <r>
      <rPr>
        <b/>
        <i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przeliczona zostaje wartość robót brutto dla danej pozycji - OFERTA (VAT 23%)</t>
    </r>
  </si>
  <si>
    <t>ETAP I - Przebudowa ulicy Jackowskiego na odcinku od ul. Kraszewskiego do skrzyżowania z ul. Wawrzyniaka (od km 0+000 do km 0+218,51)</t>
  </si>
  <si>
    <t>ETAP III - Przebudowa ulicy Jackowskiego na odcinku od skrzyżowania z ul. Wawrzyniaka do skrzyżowania z ul. Polną  (od km 0+251,64 do km 0+472,05)</t>
  </si>
  <si>
    <t>HARMONOGRAM RZECZOWO - FINANSOWY REALIZACJI PRZEDMIOTU UMOWY
dla  Zadania inwestycyjnego pn.: „Rozbudowa ul. Jackowskiego w Poznaniu na odcinku od ul. Kraszewskiego do ul. Polnej"</t>
  </si>
  <si>
    <t>do 225 dni kalendarzowych</t>
  </si>
  <si>
    <t>do 75 dni kalendarzowych</t>
  </si>
  <si>
    <t>do 90 dni kalendarzowych</t>
  </si>
  <si>
    <t>do 165 dni kalendarzowych</t>
  </si>
  <si>
    <t>do 195 dni kalendarzowych</t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</si>
  <si>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</si>
  <si>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</si>
  <si>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</si>
  <si>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</si>
  <si>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</si>
  <si>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</si>
  <si>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</si>
  <si>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</si>
  <si>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</si>
  <si>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</si>
  <si>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</si>
  <si>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</si>
  <si>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</si>
  <si>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</si>
  <si>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</si>
  <si>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</si>
  <si>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</si>
  <si>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</si>
  <si>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</si>
  <si>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</si>
  <si>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</si>
  <si>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</si>
  <si>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</si>
  <si>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</si>
  <si>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</si>
  <si>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</si>
  <si>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</si>
  <si>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</si>
  <si>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</si>
  <si>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</si>
  <si>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</si>
  <si>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</si>
  <si>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</si>
  <si>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</si>
  <si>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</si>
  <si>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</si>
  <si>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</si>
  <si>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</si>
  <si>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</si>
  <si>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</si>
  <si>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</si>
  <si>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</si>
  <si>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</si>
  <si>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</si>
  <si>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r>
      <t xml:space="preserve">PRZEBIEG REALIZACJI W CZASIE
</t>
    </r>
    <r>
      <rPr>
        <b/>
        <sz val="11"/>
        <rFont val="Arial Narrow"/>
        <family val="2"/>
        <charset val="238"/>
      </rPr>
      <t>(1 komórka = 5 dni realizacji)</t>
    </r>
  </si>
  <si>
    <t xml:space="preserve">CAŁOŚĆ ETAPU V * </t>
  </si>
  <si>
    <t>4) Zgodnie z par. 11 ust. 2 umowy płatność końcowa wyniesie nie mniej niż 10% wynagordzenia przysługującewgo Wykonawcy</t>
  </si>
  <si>
    <t xml:space="preserve">3)  W kolumnach nr 5 wskazano "NIEPRZEKRACZALNY TERMIN REALIZACJI PRZEDMIOTU UMOWY"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</si>
</sst>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color indexed="21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1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4"/>
      <color indexed="8"/>
      <name val="Arial Narrow"/>
      <family val="2"/>
      <charset val="238"/>
    </font>
    <font>
      <b/>
      <u/>
      <sz val="16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9"/>
      <color indexed="10"/>
      <name val="Arial Narrow"/>
      <family val="2"/>
      <charset val="238"/>
    </font>
    <font>
      <sz val="11"/>
      <name val="Lucida Grande"/>
      <family val="2"/>
    </font>
    <font>
      <sz val="11"/>
      <color theme="1"/>
      <name val="Arial Narrow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b/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u/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12" fillId="0" borderId="0" xfId="0" applyNumberFormat="1" applyFont="1" applyFill="1" applyBorder="1" applyAlignment="1" applyProtection="1">
      <alignment vertical="center"/>
    </xf>
    <xf numFmtId="4" fontId="11" fillId="2" borderId="6" xfId="0" applyNumberFormat="1" applyFont="1" applyFill="1" applyBorder="1" applyAlignment="1" applyProtection="1">
      <alignment horizontal="center" vertical="center" wrapText="1"/>
    </xf>
    <xf numFmtId="4" fontId="8" fillId="2" borderId="12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0" fontId="3" fillId="4" borderId="0" xfId="0" applyNumberFormat="1" applyFont="1" applyFill="1" applyBorder="1" applyAlignment="1" applyProtection="1">
      <alignment horizontal="left" vertical="top" wrapText="1"/>
    </xf>
    <xf numFmtId="4" fontId="8" fillId="4" borderId="0" xfId="0" applyNumberFormat="1" applyFont="1" applyFill="1" applyBorder="1" applyAlignment="1" applyProtection="1">
      <alignment horizontal="left" vertical="center" wrapText="1"/>
    </xf>
    <xf numFmtId="0" fontId="14" fillId="4" borderId="0" xfId="0" applyNumberFormat="1" applyFont="1" applyFill="1" applyBorder="1" applyAlignment="1" applyProtection="1">
      <alignment horizontal="left" vertical="center"/>
    </xf>
    <xf numFmtId="0" fontId="14" fillId="4" borderId="0" xfId="0" applyNumberFormat="1" applyFont="1" applyFill="1" applyBorder="1" applyAlignment="1" applyProtection="1">
      <alignment horizontal="left" vertical="center" wrapText="1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Alignment="1" applyProtection="1">
      <alignment horizontal="center" vertical="top" wrapText="1"/>
    </xf>
    <xf numFmtId="0" fontId="3" fillId="0" borderId="19" xfId="0" applyNumberFormat="1" applyFont="1" applyFill="1" applyBorder="1" applyAlignment="1" applyProtection="1">
      <alignment horizontal="center" vertical="top" wrapText="1"/>
    </xf>
    <xf numFmtId="0" fontId="3" fillId="4" borderId="0" xfId="0" applyNumberFormat="1" applyFont="1" applyFill="1" applyBorder="1" applyAlignment="1" applyProtection="1">
      <alignment horizontal="center" vertical="top" wrapText="1"/>
    </xf>
    <xf numFmtId="0" fontId="3" fillId="0" borderId="29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left" vertical="top" wrapText="1"/>
    </xf>
    <xf numFmtId="0" fontId="10" fillId="0" borderId="17" xfId="0" applyNumberFormat="1" applyFont="1" applyFill="1" applyBorder="1" applyAlignment="1" applyProtection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left" vertical="center"/>
    </xf>
    <xf numFmtId="0" fontId="3" fillId="4" borderId="0" xfId="0" applyNumberFormat="1" applyFont="1" applyFill="1" applyBorder="1" applyAlignment="1" applyProtection="1">
      <alignment horizontal="left" vertical="center" wrapText="1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3" fillId="4" borderId="0" xfId="0" applyNumberFormat="1" applyFont="1" applyFill="1" applyBorder="1" applyAlignment="1" applyProtection="1">
      <alignment horizontal="left" vertical="top" wrapText="1"/>
    </xf>
    <xf numFmtId="0" fontId="11" fillId="2" borderId="14" xfId="0" applyNumberFormat="1" applyFont="1" applyFill="1" applyBorder="1" applyAlignment="1" applyProtection="1">
      <alignment horizontal="center" vertical="center" wrapText="1"/>
    </xf>
    <xf numFmtId="0" fontId="11" fillId="2" borderId="7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top" wrapText="1"/>
    </xf>
    <xf numFmtId="0" fontId="3" fillId="4" borderId="12" xfId="0" applyNumberFormat="1" applyFont="1" applyFill="1" applyBorder="1" applyAlignment="1" applyProtection="1">
      <alignment horizontal="center" vertical="top" wrapText="1"/>
    </xf>
    <xf numFmtId="0" fontId="3" fillId="4" borderId="0" xfId="0" applyNumberFormat="1" applyFont="1" applyFill="1" applyBorder="1" applyAlignment="1" applyProtection="1">
      <alignment horizontal="center" vertical="top" wrapText="1"/>
    </xf>
    <xf numFmtId="4" fontId="11" fillId="9" borderId="14" xfId="0" applyNumberFormat="1" applyFont="1" applyFill="1" applyBorder="1" applyAlignment="1" applyProtection="1">
      <alignment horizontal="center" vertical="center" wrapText="1"/>
    </xf>
    <xf numFmtId="4" fontId="11" fillId="9" borderId="7" xfId="0" applyNumberFormat="1" applyFont="1" applyFill="1" applyBorder="1" applyAlignment="1" applyProtection="1">
      <alignment horizontal="center" vertical="center" wrapText="1"/>
    </xf>
    <xf numFmtId="4" fontId="11" fillId="7" borderId="14" xfId="0" applyNumberFormat="1" applyFont="1" applyFill="1" applyBorder="1" applyAlignment="1" applyProtection="1">
      <alignment horizontal="center" vertical="center" wrapText="1"/>
    </xf>
    <xf numFmtId="4" fontId="11" fillId="7" borderId="8" xfId="0" applyNumberFormat="1" applyFont="1" applyFill="1" applyBorder="1" applyAlignment="1" applyProtection="1">
      <alignment horizontal="center" vertical="center" wrapText="1"/>
    </xf>
    <xf numFmtId="0" fontId="8" fillId="3" borderId="14" xfId="0" applyNumberFormat="1" applyFont="1" applyFill="1" applyBorder="1" applyAlignment="1" applyProtection="1">
      <alignment horizontal="left" vertical="center" wrapText="1"/>
    </xf>
    <xf numFmtId="0" fontId="8" fillId="3" borderId="8" xfId="0" applyNumberFormat="1" applyFont="1" applyFill="1" applyBorder="1" applyAlignment="1" applyProtection="1">
      <alignment horizontal="left" vertical="center" wrapText="1"/>
    </xf>
    <xf numFmtId="0" fontId="8" fillId="3" borderId="18" xfId="0" applyNumberFormat="1" applyFont="1" applyFill="1" applyBorder="1" applyAlignment="1" applyProtection="1">
      <alignment horizontal="left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0" fontId="7" fillId="6" borderId="25" xfId="0" applyNumberFormat="1" applyFont="1" applyFill="1" applyBorder="1" applyAlignment="1" applyProtection="1">
      <alignment horizontal="center" vertical="center" wrapText="1"/>
    </xf>
    <xf numFmtId="0" fontId="11" fillId="5" borderId="14" xfId="0" applyNumberFormat="1" applyFont="1" applyFill="1" applyBorder="1" applyAlignment="1" applyProtection="1">
      <alignment horizontal="right" vertical="center" wrapText="1"/>
    </xf>
    <xf numFmtId="0" fontId="11" fillId="5" borderId="8" xfId="0" applyNumberFormat="1" applyFont="1" applyFill="1" applyBorder="1" applyAlignment="1" applyProtection="1">
      <alignment horizontal="right" vertical="center" wrapText="1"/>
    </xf>
    <xf numFmtId="0" fontId="4" fillId="5" borderId="21" xfId="0" applyNumberFormat="1" applyFont="1" applyFill="1" applyBorder="1" applyAlignment="1" applyProtection="1">
      <alignment horizontal="center" vertical="center" wrapText="1"/>
    </xf>
    <xf numFmtId="0" fontId="4" fillId="5" borderId="22" xfId="0" applyNumberFormat="1" applyFont="1" applyFill="1" applyBorder="1" applyAlignment="1" applyProtection="1">
      <alignment horizontal="center" vertical="center" wrapText="1"/>
    </xf>
    <xf numFmtId="0" fontId="4" fillId="5" borderId="23" xfId="0" applyNumberFormat="1" applyFont="1" applyFill="1" applyBorder="1" applyAlignment="1" applyProtection="1">
      <alignment horizontal="center" vertical="center" wrapText="1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6" fillId="5" borderId="15" xfId="0" applyNumberFormat="1" applyFont="1" applyFill="1" applyBorder="1" applyAlignment="1" applyProtection="1">
      <alignment horizontal="center" vertical="center" wrapText="1"/>
    </xf>
    <xf numFmtId="0" fontId="6" fillId="5" borderId="19" xfId="0" applyNumberFormat="1" applyFont="1" applyFill="1" applyBorder="1" applyAlignment="1" applyProtection="1">
      <alignment horizontal="center" vertical="center" wrapText="1"/>
    </xf>
    <xf numFmtId="0" fontId="6" fillId="5" borderId="24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11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11" fillId="5" borderId="7" xfId="0" applyNumberFormat="1" applyFont="1" applyFill="1" applyBorder="1" applyAlignment="1" applyProtection="1">
      <alignment horizontal="right" vertical="center" wrapText="1"/>
    </xf>
    <xf numFmtId="4" fontId="11" fillId="7" borderId="7" xfId="0" applyNumberFormat="1" applyFont="1" applyFill="1" applyBorder="1" applyAlignment="1" applyProtection="1">
      <alignment horizontal="center" vertical="center" wrapText="1"/>
    </xf>
    <xf numFmtId="0" fontId="10" fillId="0" borderId="26" xfId="0" applyNumberFormat="1" applyFont="1" applyFill="1" applyBorder="1" applyAlignment="1" applyProtection="1">
      <alignment horizontal="left" vertical="top" wrapText="1"/>
    </xf>
    <xf numFmtId="0" fontId="17" fillId="0" borderId="27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0" fillId="0" borderId="16" xfId="0" applyNumberFormat="1" applyFont="1" applyFill="1" applyBorder="1" applyAlignment="1" applyProtection="1">
      <alignment horizontal="left" vertical="top" wrapText="1"/>
    </xf>
    <xf numFmtId="0" fontId="10" fillId="0" borderId="8" xfId="0" applyNumberFormat="1" applyFont="1" applyFill="1" applyBorder="1" applyAlignment="1" applyProtection="1">
      <alignment horizontal="left" vertical="top" wrapText="1"/>
    </xf>
    <xf numFmtId="0" fontId="10" fillId="0" borderId="7" xfId="0" applyNumberFormat="1" applyFont="1" applyFill="1" applyBorder="1" applyAlignment="1" applyProtection="1">
      <alignment horizontal="left" vertical="top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49" fontId="4" fillId="5" borderId="3" xfId="0" applyNumberFormat="1" applyFont="1" applyFill="1" applyBorder="1" applyAlignment="1" applyProtection="1">
      <alignment horizontal="center" vertical="center" wrapText="1"/>
    </xf>
    <xf numFmtId="49" fontId="4" fillId="5" borderId="10" xfId="0" applyNumberFormat="1" applyFont="1" applyFill="1" applyBorder="1" applyAlignment="1" applyProtection="1">
      <alignment horizontal="center" vertical="center" wrapText="1"/>
    </xf>
    <xf numFmtId="49" fontId="7" fillId="6" borderId="10" xfId="0" applyNumberFormat="1" applyFont="1" applyFill="1" applyBorder="1" applyAlignment="1" applyProtection="1">
      <alignment horizontal="center" vertical="center" wrapText="1"/>
    </xf>
    <xf numFmtId="49" fontId="9" fillId="3" borderId="8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15" fillId="0" borderId="19" xfId="0" applyNumberFormat="1" applyFont="1" applyFill="1" applyBorder="1" applyAlignment="1" applyProtection="1">
      <alignment horizontal="center" vertical="center" wrapText="1"/>
    </xf>
    <xf numFmtId="49" fontId="15" fillId="0" borderId="13" xfId="0" applyNumberFormat="1" applyFont="1" applyFill="1" applyBorder="1" applyAlignment="1" applyProtection="1">
      <alignment horizontal="center" vertical="center" wrapText="1"/>
    </xf>
    <xf numFmtId="4" fontId="8" fillId="4" borderId="1" xfId="0" applyNumberFormat="1" applyFont="1" applyFill="1" applyBorder="1" applyAlignment="1" applyProtection="1">
      <alignment vertical="center" wrapText="1"/>
    </xf>
    <xf numFmtId="4" fontId="8" fillId="4" borderId="0" xfId="0" applyNumberFormat="1" applyFont="1" applyFill="1" applyBorder="1" applyAlignment="1" applyProtection="1">
      <alignment vertical="center" wrapText="1"/>
    </xf>
    <xf numFmtId="0" fontId="4" fillId="5" borderId="30" xfId="0" applyNumberFormat="1" applyFont="1" applyFill="1" applyBorder="1" applyAlignment="1" applyProtection="1">
      <alignment vertical="center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0" fontId="7" fillId="8" borderId="19" xfId="0" applyNumberFormat="1" applyFont="1" applyFill="1" applyBorder="1" applyAlignment="1" applyProtection="1">
      <alignment vertical="center" wrapText="1"/>
    </xf>
    <xf numFmtId="0" fontId="7" fillId="8" borderId="0" xfId="0" applyNumberFormat="1" applyFont="1" applyFill="1" applyBorder="1" applyAlignment="1" applyProtection="1">
      <alignment vertical="center" wrapText="1"/>
    </xf>
    <xf numFmtId="0" fontId="0" fillId="0" borderId="24" xfId="0" applyBorder="1" applyAlignment="1">
      <alignment vertical="center"/>
    </xf>
    <xf numFmtId="0" fontId="3" fillId="0" borderId="30" xfId="0" applyNumberFormat="1" applyFont="1" applyFill="1" applyBorder="1" applyAlignment="1" applyProtection="1"/>
    <xf numFmtId="0" fontId="3" fillId="0" borderId="30" xfId="0" applyNumberFormat="1" applyFont="1" applyFill="1" applyBorder="1" applyAlignment="1" applyProtection="1">
      <alignment vertical="center"/>
    </xf>
    <xf numFmtId="4" fontId="12" fillId="0" borderId="30" xfId="0" applyNumberFormat="1" applyFont="1" applyFill="1" applyBorder="1" applyAlignment="1" applyProtection="1">
      <alignment vertical="center" wrapText="1"/>
    </xf>
    <xf numFmtId="0" fontId="12" fillId="0" borderId="30" xfId="0" applyNumberFormat="1" applyFont="1" applyFill="1" applyBorder="1" applyAlignment="1" applyProtection="1">
      <alignment vertical="center"/>
    </xf>
    <xf numFmtId="0" fontId="3" fillId="0" borderId="30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164" fontId="12" fillId="0" borderId="30" xfId="0" applyNumberFormat="1" applyFont="1" applyFill="1" applyBorder="1" applyAlignment="1" applyProtection="1">
      <alignment vertical="center" wrapText="1"/>
    </xf>
    <xf numFmtId="0" fontId="3" fillId="3" borderId="26" xfId="0" applyNumberFormat="1" applyFont="1" applyFill="1" applyBorder="1" applyAlignment="1" applyProtection="1">
      <alignment vertical="center" wrapText="1"/>
    </xf>
    <xf numFmtId="0" fontId="3" fillId="3" borderId="27" xfId="0" applyNumberFormat="1" applyFont="1" applyFill="1" applyBorder="1" applyAlignment="1" applyProtection="1">
      <alignment vertical="center" wrapText="1"/>
    </xf>
    <xf numFmtId="0" fontId="0" fillId="3" borderId="27" xfId="0" applyFill="1" applyBorder="1" applyAlignment="1"/>
    <xf numFmtId="0" fontId="3" fillId="3" borderId="27" xfId="0" applyNumberFormat="1" applyFont="1" applyFill="1" applyBorder="1" applyAlignment="1" applyProtection="1"/>
    <xf numFmtId="0" fontId="3" fillId="3" borderId="33" xfId="0" applyNumberFormat="1" applyFont="1" applyFill="1" applyBorder="1" applyAlignment="1" applyProtection="1"/>
    <xf numFmtId="164" fontId="12" fillId="10" borderId="26" xfId="0" applyNumberFormat="1" applyFont="1" applyFill="1" applyBorder="1" applyAlignment="1" applyProtection="1">
      <alignment vertical="center" wrapText="1"/>
    </xf>
    <xf numFmtId="164" fontId="12" fillId="10" borderId="27" xfId="0" applyNumberFormat="1" applyFont="1" applyFill="1" applyBorder="1" applyAlignment="1" applyProtection="1">
      <alignment vertical="center" wrapText="1"/>
    </xf>
    <xf numFmtId="0" fontId="0" fillId="10" borderId="27" xfId="0" applyFill="1" applyBorder="1" applyAlignment="1">
      <alignment vertical="center"/>
    </xf>
    <xf numFmtId="0" fontId="12" fillId="10" borderId="27" xfId="0" applyNumberFormat="1" applyFont="1" applyFill="1" applyBorder="1" applyAlignment="1" applyProtection="1">
      <alignment vertical="center"/>
    </xf>
    <xf numFmtId="0" fontId="12" fillId="10" borderId="33" xfId="0" applyNumberFormat="1" applyFont="1" applyFill="1" applyBorder="1" applyAlignment="1" applyProtection="1">
      <alignment vertical="center"/>
    </xf>
    <xf numFmtId="0" fontId="0" fillId="0" borderId="30" xfId="0" applyFill="1" applyBorder="1" applyAlignment="1">
      <alignment vertical="center" wrapText="1"/>
    </xf>
    <xf numFmtId="2" fontId="0" fillId="0" borderId="30" xfId="0" applyNumberFormat="1" applyFill="1" applyBorder="1" applyAlignment="1">
      <alignment vertical="center"/>
    </xf>
    <xf numFmtId="0" fontId="0" fillId="0" borderId="30" xfId="0" applyFill="1" applyBorder="1" applyAlignment="1">
      <alignment horizontal="center" vertical="center" wrapText="1"/>
    </xf>
    <xf numFmtId="0" fontId="22" fillId="5" borderId="9" xfId="0" applyNumberFormat="1" applyFont="1" applyFill="1" applyBorder="1" applyAlignment="1" applyProtection="1">
      <alignment horizontal="left" vertical="center" wrapText="1"/>
    </xf>
    <xf numFmtId="0" fontId="22" fillId="5" borderId="1" xfId="0" applyNumberFormat="1" applyFont="1" applyFill="1" applyBorder="1" applyAlignment="1" applyProtection="1">
      <alignment horizontal="left" vertical="center" wrapText="1"/>
    </xf>
    <xf numFmtId="0" fontId="22" fillId="5" borderId="15" xfId="0" applyNumberFormat="1" applyFont="1" applyFill="1" applyBorder="1" applyAlignment="1" applyProtection="1">
      <alignment horizontal="left" vertical="center" wrapText="1"/>
    </xf>
    <xf numFmtId="0" fontId="22" fillId="5" borderId="32" xfId="0" applyNumberFormat="1" applyFont="1" applyFill="1" applyBorder="1" applyAlignment="1" applyProtection="1">
      <alignment horizontal="left" vertical="center" wrapText="1"/>
    </xf>
    <xf numFmtId="0" fontId="22" fillId="5" borderId="17" xfId="0" applyNumberFormat="1" applyFont="1" applyFill="1" applyBorder="1" applyAlignment="1" applyProtection="1">
      <alignment horizontal="left" vertical="center" wrapText="1"/>
    </xf>
    <xf numFmtId="0" fontId="22" fillId="5" borderId="31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top" wrapText="1"/>
    </xf>
  </cellXfs>
  <cellStyles count="21"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Normalny" xfId="0" builtinId="0"/>
    <cellStyle name="Normalny 2" xfId="1" xr:uid="{00000000-0005-0000-0000-000013000000}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Procentowy 2" xfId="2" xr:uid="{00000000-0005-0000-0000-000014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52"/>
  <sheetViews>
    <sheetView tabSelected="1" view="pageBreakPreview" zoomScaleSheetLayoutView="70" workbookViewId="0">
      <selection activeCell="A52" sqref="A52:X52"/>
    </sheetView>
  </sheetViews>
  <sheetFormatPr defaultColWidth="9.140625" defaultRowHeight="16.5"/>
  <cols>
    <col min="1" max="1" width="4.5703125" style="10" customWidth="1"/>
    <col min="2" max="2" width="49.5703125" style="11" customWidth="1"/>
    <col min="3" max="3" width="20.5703125" style="12" customWidth="1"/>
    <col min="4" max="4" width="10.5703125" style="12" customWidth="1"/>
    <col min="5" max="5" width="20.5703125" style="12" customWidth="1"/>
    <col min="6" max="6" width="10.5703125" style="12" customWidth="1"/>
    <col min="7" max="7" width="33" style="69" customWidth="1"/>
    <col min="8" max="24" width="3.7109375" style="9" customWidth="1"/>
    <col min="25" max="80" width="3.7109375" style="1" customWidth="1"/>
    <col min="81" max="16384" width="9.140625" style="1"/>
  </cols>
  <sheetData>
    <row r="1" spans="1:52" ht="59.25" customHeight="1">
      <c r="A1" s="32" t="s">
        <v>43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20"/>
    </row>
    <row r="2" spans="1:52" ht="53.45" customHeight="1">
      <c r="A2" s="32" t="s">
        <v>34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20"/>
    </row>
    <row r="3" spans="1:52" ht="17.25" thickBot="1">
      <c r="A3" s="33"/>
      <c r="B3" s="33"/>
      <c r="C3" s="33"/>
      <c r="D3" s="33"/>
      <c r="E3" s="33"/>
      <c r="F3" s="33"/>
      <c r="G3" s="33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22"/>
    </row>
    <row r="4" spans="1:52" s="2" customFormat="1" ht="30.2" customHeight="1">
      <c r="A4" s="46" t="s">
        <v>0</v>
      </c>
      <c r="B4" s="46" t="s">
        <v>1</v>
      </c>
      <c r="C4" s="49" t="s">
        <v>11</v>
      </c>
      <c r="D4" s="50"/>
      <c r="E4" s="55" t="s">
        <v>12</v>
      </c>
      <c r="F4" s="50"/>
      <c r="G4" s="64" t="s">
        <v>14</v>
      </c>
      <c r="H4" s="99" t="s">
        <v>93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1"/>
    </row>
    <row r="5" spans="1:52" s="2" customFormat="1" ht="30.2" customHeight="1">
      <c r="A5" s="47"/>
      <c r="B5" s="47"/>
      <c r="C5" s="51"/>
      <c r="D5" s="52"/>
      <c r="E5" s="51"/>
      <c r="F5" s="52"/>
      <c r="G5" s="65"/>
      <c r="H5" s="102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4"/>
    </row>
    <row r="6" spans="1:52" s="2" customFormat="1" ht="30.2" customHeight="1" thickBot="1">
      <c r="A6" s="48"/>
      <c r="B6" s="48"/>
      <c r="C6" s="53"/>
      <c r="D6" s="54"/>
      <c r="E6" s="53"/>
      <c r="F6" s="54"/>
      <c r="G6" s="66"/>
      <c r="H6" s="74" t="s">
        <v>24</v>
      </c>
      <c r="I6" s="74" t="s">
        <v>49</v>
      </c>
      <c r="J6" s="74" t="s">
        <v>50</v>
      </c>
      <c r="K6" s="74" t="s">
        <v>51</v>
      </c>
      <c r="L6" s="74" t="s">
        <v>52</v>
      </c>
      <c r="M6" s="74" t="s">
        <v>53</v>
      </c>
      <c r="N6" s="74" t="s">
        <v>54</v>
      </c>
      <c r="O6" s="74" t="s">
        <v>55</v>
      </c>
      <c r="P6" s="74" t="s">
        <v>56</v>
      </c>
      <c r="Q6" s="74" t="s">
        <v>57</v>
      </c>
      <c r="R6" s="74" t="s">
        <v>58</v>
      </c>
      <c r="S6" s="74" t="s">
        <v>59</v>
      </c>
      <c r="T6" s="74" t="s">
        <v>60</v>
      </c>
      <c r="U6" s="74" t="s">
        <v>61</v>
      </c>
      <c r="V6" s="74" t="s">
        <v>62</v>
      </c>
      <c r="W6" s="74" t="s">
        <v>63</v>
      </c>
      <c r="X6" s="74" t="s">
        <v>64</v>
      </c>
      <c r="Y6" s="74" t="s">
        <v>65</v>
      </c>
      <c r="Z6" s="74" t="s">
        <v>66</v>
      </c>
      <c r="AA6" s="74" t="s">
        <v>67</v>
      </c>
      <c r="AB6" s="74" t="s">
        <v>68</v>
      </c>
      <c r="AC6" s="74" t="s">
        <v>69</v>
      </c>
      <c r="AD6" s="74" t="s">
        <v>70</v>
      </c>
      <c r="AE6" s="74" t="s">
        <v>71</v>
      </c>
      <c r="AF6" s="74" t="s">
        <v>72</v>
      </c>
      <c r="AG6" s="74" t="s">
        <v>73</v>
      </c>
      <c r="AH6" s="74" t="s">
        <v>74</v>
      </c>
      <c r="AI6" s="74" t="s">
        <v>75</v>
      </c>
      <c r="AJ6" s="74" t="s">
        <v>76</v>
      </c>
      <c r="AK6" s="74" t="s">
        <v>77</v>
      </c>
      <c r="AL6" s="74" t="s">
        <v>78</v>
      </c>
      <c r="AM6" s="74" t="s">
        <v>79</v>
      </c>
      <c r="AN6" s="74" t="s">
        <v>80</v>
      </c>
      <c r="AO6" s="74" t="s">
        <v>81</v>
      </c>
      <c r="AP6" s="74" t="s">
        <v>82</v>
      </c>
      <c r="AQ6" s="74" t="s">
        <v>83</v>
      </c>
      <c r="AR6" s="74" t="s">
        <v>84</v>
      </c>
      <c r="AS6" s="74" t="s">
        <v>85</v>
      </c>
      <c r="AT6" s="74" t="s">
        <v>86</v>
      </c>
      <c r="AU6" s="74" t="s">
        <v>87</v>
      </c>
      <c r="AV6" s="74" t="s">
        <v>88</v>
      </c>
      <c r="AW6" s="74" t="s">
        <v>89</v>
      </c>
      <c r="AX6" s="74" t="s">
        <v>90</v>
      </c>
      <c r="AY6" s="74" t="s">
        <v>91</v>
      </c>
      <c r="AZ6" s="74" t="s">
        <v>92</v>
      </c>
    </row>
    <row r="7" spans="1:52" s="3" customFormat="1" ht="15.75" customHeight="1" thickBot="1">
      <c r="A7" s="13">
        <v>1</v>
      </c>
      <c r="B7" s="14">
        <v>2</v>
      </c>
      <c r="C7" s="42">
        <v>3</v>
      </c>
      <c r="D7" s="43"/>
      <c r="E7" s="42">
        <v>4</v>
      </c>
      <c r="F7" s="43"/>
      <c r="G7" s="67">
        <v>5</v>
      </c>
      <c r="H7" s="76">
        <v>6</v>
      </c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8"/>
    </row>
    <row r="8" spans="1:52" ht="31.15" customHeight="1" thickBot="1">
      <c r="A8" s="39" t="s">
        <v>41</v>
      </c>
      <c r="B8" s="40"/>
      <c r="C8" s="40"/>
      <c r="D8" s="40"/>
      <c r="E8" s="40"/>
      <c r="F8" s="41"/>
      <c r="G8" s="68" t="s">
        <v>13</v>
      </c>
      <c r="H8" s="86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8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90"/>
    </row>
    <row r="9" spans="1:52" ht="15" customHeight="1">
      <c r="A9" s="4" t="s">
        <v>2</v>
      </c>
      <c r="B9" s="24" t="s">
        <v>17</v>
      </c>
      <c r="C9" s="25"/>
      <c r="D9" s="25"/>
      <c r="E9" s="25"/>
      <c r="F9" s="25"/>
      <c r="G9" s="75" t="s">
        <v>45</v>
      </c>
      <c r="H9" s="80"/>
      <c r="I9" s="80"/>
      <c r="J9" s="80"/>
      <c r="K9" s="80"/>
      <c r="L9" s="80"/>
      <c r="M9" s="80"/>
      <c r="N9" s="80"/>
      <c r="O9" s="97"/>
      <c r="P9" s="80"/>
      <c r="Q9" s="80"/>
      <c r="R9" s="80"/>
      <c r="S9" s="80"/>
      <c r="T9" s="80"/>
      <c r="U9" s="80"/>
      <c r="V9" s="80"/>
      <c r="W9" s="80"/>
      <c r="X9" s="80"/>
      <c r="Y9" s="80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</row>
    <row r="10" spans="1:52" ht="15" customHeight="1">
      <c r="A10" s="4" t="s">
        <v>15</v>
      </c>
      <c r="B10" s="24" t="s">
        <v>18</v>
      </c>
      <c r="C10" s="25"/>
      <c r="D10" s="25"/>
      <c r="E10" s="25"/>
      <c r="F10" s="25"/>
      <c r="G10" s="70"/>
      <c r="H10" s="80"/>
      <c r="I10" s="80"/>
      <c r="J10" s="80"/>
      <c r="K10" s="80"/>
      <c r="L10" s="80"/>
      <c r="M10" s="80"/>
      <c r="N10" s="80"/>
      <c r="O10" s="97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</row>
    <row r="11" spans="1:52" ht="15" customHeight="1">
      <c r="A11" s="4" t="s">
        <v>16</v>
      </c>
      <c r="B11" s="58" t="s">
        <v>38</v>
      </c>
      <c r="C11" s="59"/>
      <c r="D11" s="59"/>
      <c r="E11" s="59"/>
      <c r="F11" s="60"/>
      <c r="G11" s="70"/>
      <c r="H11" s="80"/>
      <c r="I11" s="80"/>
      <c r="J11" s="80"/>
      <c r="K11" s="80"/>
      <c r="L11" s="80"/>
      <c r="M11" s="80"/>
      <c r="N11" s="80"/>
      <c r="O11" s="97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</row>
    <row r="12" spans="1:52" ht="15" customHeight="1">
      <c r="A12" s="4" t="s">
        <v>23</v>
      </c>
      <c r="B12" s="24" t="s">
        <v>20</v>
      </c>
      <c r="C12" s="25"/>
      <c r="D12" s="25"/>
      <c r="E12" s="25"/>
      <c r="F12" s="25"/>
      <c r="G12" s="70"/>
      <c r="H12" s="80"/>
      <c r="I12" s="80"/>
      <c r="J12" s="80"/>
      <c r="K12" s="80"/>
      <c r="L12" s="80"/>
      <c r="M12" s="80"/>
      <c r="N12" s="80"/>
      <c r="O12" s="97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</row>
    <row r="13" spans="1:52" ht="15" customHeight="1">
      <c r="A13" s="4" t="s">
        <v>24</v>
      </c>
      <c r="B13" s="58" t="s">
        <v>21</v>
      </c>
      <c r="C13" s="59"/>
      <c r="D13" s="59"/>
      <c r="E13" s="59"/>
      <c r="F13" s="60"/>
      <c r="G13" s="70"/>
      <c r="H13" s="80"/>
      <c r="I13" s="80"/>
      <c r="J13" s="80"/>
      <c r="K13" s="80"/>
      <c r="L13" s="80"/>
      <c r="M13" s="80"/>
      <c r="N13" s="80"/>
      <c r="O13" s="97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</row>
    <row r="14" spans="1:52" ht="15" customHeight="1" thickBot="1">
      <c r="A14" s="4" t="s">
        <v>25</v>
      </c>
      <c r="B14" s="24" t="s">
        <v>39</v>
      </c>
      <c r="C14" s="25"/>
      <c r="D14" s="25"/>
      <c r="E14" s="25"/>
      <c r="F14" s="25"/>
      <c r="G14" s="70"/>
      <c r="H14" s="80"/>
      <c r="I14" s="80"/>
      <c r="J14" s="80"/>
      <c r="K14" s="80"/>
      <c r="L14" s="80"/>
      <c r="M14" s="80"/>
      <c r="N14" s="80"/>
      <c r="O14" s="97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</row>
    <row r="15" spans="1:52" s="5" customFormat="1" ht="30.6" customHeight="1" thickBot="1">
      <c r="A15" s="44" t="s">
        <v>3</v>
      </c>
      <c r="B15" s="45"/>
      <c r="C15" s="35"/>
      <c r="D15" s="36"/>
      <c r="E15" s="37">
        <f>C15*1.23</f>
        <v>0</v>
      </c>
      <c r="F15" s="38"/>
      <c r="G15" s="71"/>
      <c r="H15" s="81"/>
      <c r="I15" s="81"/>
      <c r="J15" s="81"/>
      <c r="K15" s="81"/>
      <c r="L15" s="81"/>
      <c r="M15" s="81"/>
      <c r="N15" s="81"/>
      <c r="O15" s="98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/>
    </row>
    <row r="16" spans="1:52" ht="31.15" customHeight="1" thickBot="1">
      <c r="A16" s="39" t="s">
        <v>26</v>
      </c>
      <c r="B16" s="40"/>
      <c r="C16" s="40"/>
      <c r="D16" s="40"/>
      <c r="E16" s="40"/>
      <c r="F16" s="41"/>
      <c r="G16" s="68" t="s">
        <v>13</v>
      </c>
      <c r="H16" s="86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8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90"/>
    </row>
    <row r="17" spans="1:52" ht="15" customHeight="1">
      <c r="A17" s="4" t="s">
        <v>2</v>
      </c>
      <c r="B17" s="24" t="s">
        <v>17</v>
      </c>
      <c r="C17" s="25"/>
      <c r="D17" s="25"/>
      <c r="E17" s="25"/>
      <c r="F17" s="25"/>
      <c r="G17" s="70" t="s">
        <v>46</v>
      </c>
      <c r="H17" s="83"/>
      <c r="I17" s="83"/>
      <c r="J17" s="83"/>
      <c r="K17" s="83"/>
      <c r="L17" s="83"/>
      <c r="M17" s="83"/>
      <c r="N17" s="83"/>
      <c r="O17" s="83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</row>
    <row r="18" spans="1:52" ht="15" customHeight="1">
      <c r="A18" s="23" t="s">
        <v>15</v>
      </c>
      <c r="B18" s="24" t="s">
        <v>18</v>
      </c>
      <c r="C18" s="25"/>
      <c r="D18" s="25"/>
      <c r="E18" s="25"/>
      <c r="F18" s="25"/>
      <c r="G18" s="70"/>
      <c r="H18" s="83"/>
      <c r="I18" s="83"/>
      <c r="J18" s="83"/>
      <c r="K18" s="83"/>
      <c r="L18" s="83"/>
      <c r="M18" s="83"/>
      <c r="N18" s="83"/>
      <c r="O18" s="83"/>
      <c r="P18" s="96"/>
      <c r="Q18" s="84"/>
      <c r="R18" s="84"/>
      <c r="S18" s="84"/>
      <c r="T18" s="84"/>
      <c r="U18" s="84"/>
      <c r="V18" s="84"/>
      <c r="W18" s="84"/>
      <c r="X18" s="84"/>
      <c r="Y18" s="84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</row>
    <row r="19" spans="1:52" ht="15" customHeight="1">
      <c r="A19" s="23" t="s">
        <v>16</v>
      </c>
      <c r="B19" s="58" t="s">
        <v>38</v>
      </c>
      <c r="C19" s="59"/>
      <c r="D19" s="59"/>
      <c r="E19" s="59"/>
      <c r="F19" s="60"/>
      <c r="G19" s="70"/>
      <c r="H19" s="83"/>
      <c r="I19" s="83"/>
      <c r="J19" s="83"/>
      <c r="K19" s="83"/>
      <c r="L19" s="83"/>
      <c r="M19" s="83"/>
      <c r="N19" s="83"/>
      <c r="O19" s="83"/>
      <c r="P19" s="96"/>
      <c r="Q19" s="84"/>
      <c r="R19" s="84"/>
      <c r="S19" s="84"/>
      <c r="T19" s="84"/>
      <c r="U19" s="84"/>
      <c r="V19" s="84"/>
      <c r="W19" s="84"/>
      <c r="X19" s="84"/>
      <c r="Y19" s="84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</row>
    <row r="20" spans="1:52" ht="15" customHeight="1">
      <c r="A20" s="23" t="s">
        <v>23</v>
      </c>
      <c r="B20" s="24" t="s">
        <v>20</v>
      </c>
      <c r="C20" s="25"/>
      <c r="D20" s="25"/>
      <c r="E20" s="25"/>
      <c r="F20" s="25"/>
      <c r="G20" s="70"/>
      <c r="H20" s="83"/>
      <c r="I20" s="83"/>
      <c r="J20" s="83"/>
      <c r="K20" s="83"/>
      <c r="L20" s="83"/>
      <c r="M20" s="83"/>
      <c r="N20" s="83"/>
      <c r="O20" s="83"/>
      <c r="P20" s="96"/>
      <c r="Q20" s="84"/>
      <c r="R20" s="84"/>
      <c r="S20" s="84"/>
      <c r="T20" s="84"/>
      <c r="U20" s="84"/>
      <c r="V20" s="84"/>
      <c r="W20" s="84"/>
      <c r="X20" s="84"/>
      <c r="Y20" s="84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</row>
    <row r="21" spans="1:52" ht="15" customHeight="1">
      <c r="A21" s="23" t="s">
        <v>24</v>
      </c>
      <c r="B21" s="58" t="s">
        <v>21</v>
      </c>
      <c r="C21" s="59"/>
      <c r="D21" s="59"/>
      <c r="E21" s="59"/>
      <c r="F21" s="60"/>
      <c r="G21" s="70"/>
      <c r="H21" s="83"/>
      <c r="I21" s="83"/>
      <c r="J21" s="83"/>
      <c r="K21" s="83"/>
      <c r="L21" s="83"/>
      <c r="M21" s="83"/>
      <c r="N21" s="83"/>
      <c r="O21" s="83"/>
      <c r="P21" s="96"/>
      <c r="Q21" s="84"/>
      <c r="R21" s="84"/>
      <c r="S21" s="84"/>
      <c r="T21" s="84"/>
      <c r="U21" s="84"/>
      <c r="V21" s="84"/>
      <c r="W21" s="84"/>
      <c r="X21" s="84"/>
      <c r="Y21" s="84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</row>
    <row r="22" spans="1:52" ht="15" customHeight="1" thickBot="1">
      <c r="A22" s="21" t="s">
        <v>25</v>
      </c>
      <c r="B22" s="24" t="s">
        <v>22</v>
      </c>
      <c r="C22" s="25"/>
      <c r="D22" s="25"/>
      <c r="E22" s="25"/>
      <c r="F22" s="25"/>
      <c r="G22" s="70"/>
      <c r="H22" s="83"/>
      <c r="I22" s="83"/>
      <c r="J22" s="83"/>
      <c r="K22" s="83"/>
      <c r="L22" s="83"/>
      <c r="M22" s="83"/>
      <c r="N22" s="83"/>
      <c r="O22" s="83"/>
      <c r="P22" s="96"/>
      <c r="Q22" s="84"/>
      <c r="R22" s="84"/>
      <c r="S22" s="84"/>
      <c r="T22" s="84"/>
      <c r="U22" s="84"/>
      <c r="V22" s="84"/>
      <c r="W22" s="84"/>
      <c r="X22" s="84"/>
      <c r="Y22" s="84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</row>
    <row r="23" spans="1:52" s="5" customFormat="1" ht="31.15" customHeight="1" thickBot="1">
      <c r="A23" s="44" t="s">
        <v>4</v>
      </c>
      <c r="B23" s="45"/>
      <c r="C23" s="35"/>
      <c r="D23" s="36"/>
      <c r="E23" s="37">
        <f>C23*1.23</f>
        <v>0</v>
      </c>
      <c r="F23" s="38"/>
      <c r="G23" s="71"/>
      <c r="H23" s="85"/>
      <c r="I23" s="85"/>
      <c r="J23" s="85"/>
      <c r="K23" s="85"/>
      <c r="L23" s="85"/>
      <c r="M23" s="85"/>
      <c r="N23" s="85"/>
      <c r="O23" s="85"/>
      <c r="P23" s="96"/>
      <c r="Q23" s="85"/>
      <c r="R23" s="85"/>
      <c r="S23" s="85"/>
      <c r="T23" s="85"/>
      <c r="U23" s="85"/>
      <c r="V23" s="85"/>
      <c r="W23" s="85"/>
      <c r="X23" s="85"/>
      <c r="Y23" s="85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</row>
    <row r="24" spans="1:52" ht="31.15" customHeight="1" thickBot="1">
      <c r="A24" s="39" t="s">
        <v>42</v>
      </c>
      <c r="B24" s="40"/>
      <c r="C24" s="40"/>
      <c r="D24" s="40"/>
      <c r="E24" s="40"/>
      <c r="F24" s="41"/>
      <c r="G24" s="68" t="s">
        <v>13</v>
      </c>
      <c r="H24" s="86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8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90"/>
    </row>
    <row r="25" spans="1:52" ht="15" customHeight="1">
      <c r="A25" s="4" t="s">
        <v>2</v>
      </c>
      <c r="B25" s="24" t="s">
        <v>17</v>
      </c>
      <c r="C25" s="25"/>
      <c r="D25" s="25"/>
      <c r="E25" s="25"/>
      <c r="F25" s="25"/>
      <c r="G25" s="70" t="s">
        <v>47</v>
      </c>
      <c r="H25" s="83"/>
      <c r="I25" s="83"/>
      <c r="J25" s="83"/>
      <c r="K25" s="83"/>
      <c r="L25" s="83"/>
      <c r="M25" s="83"/>
      <c r="N25" s="83"/>
      <c r="O25" s="83"/>
      <c r="P25" s="83"/>
      <c r="Q25" s="84"/>
      <c r="R25" s="96"/>
      <c r="S25" s="96"/>
      <c r="T25" s="96"/>
      <c r="U25" s="96"/>
      <c r="V25" s="84"/>
      <c r="W25" s="84"/>
      <c r="X25" s="84"/>
      <c r="Y25" s="84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</row>
    <row r="26" spans="1:52" ht="15" customHeight="1">
      <c r="A26" s="23" t="s">
        <v>15</v>
      </c>
      <c r="B26" s="24" t="s">
        <v>18</v>
      </c>
      <c r="C26" s="25"/>
      <c r="D26" s="25"/>
      <c r="E26" s="25"/>
      <c r="F26" s="25"/>
      <c r="G26" s="70"/>
      <c r="H26" s="83"/>
      <c r="I26" s="83"/>
      <c r="J26" s="83"/>
      <c r="K26" s="83"/>
      <c r="L26" s="83"/>
      <c r="M26" s="83"/>
      <c r="N26" s="83"/>
      <c r="O26" s="83"/>
      <c r="P26" s="83"/>
      <c r="Q26" s="96"/>
      <c r="R26" s="96"/>
      <c r="S26" s="96"/>
      <c r="T26" s="96"/>
      <c r="U26" s="96"/>
      <c r="V26" s="84"/>
      <c r="W26" s="84"/>
      <c r="X26" s="84"/>
      <c r="Y26" s="84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</row>
    <row r="27" spans="1:52" ht="15" customHeight="1">
      <c r="A27" s="23" t="s">
        <v>16</v>
      </c>
      <c r="B27" s="58" t="s">
        <v>19</v>
      </c>
      <c r="C27" s="59"/>
      <c r="D27" s="59"/>
      <c r="E27" s="59"/>
      <c r="F27" s="60"/>
      <c r="G27" s="70"/>
      <c r="H27" s="83"/>
      <c r="I27" s="83"/>
      <c r="J27" s="83"/>
      <c r="K27" s="83"/>
      <c r="L27" s="83"/>
      <c r="M27" s="83"/>
      <c r="N27" s="83"/>
      <c r="O27" s="83"/>
      <c r="P27" s="83"/>
      <c r="Q27" s="96"/>
      <c r="R27" s="96"/>
      <c r="S27" s="96"/>
      <c r="T27" s="96"/>
      <c r="U27" s="96"/>
      <c r="V27" s="84"/>
      <c r="W27" s="84"/>
      <c r="X27" s="84"/>
      <c r="Y27" s="84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</row>
    <row r="28" spans="1:52" ht="15" customHeight="1">
      <c r="A28" s="23" t="s">
        <v>23</v>
      </c>
      <c r="B28" s="24" t="s">
        <v>20</v>
      </c>
      <c r="C28" s="25"/>
      <c r="D28" s="25"/>
      <c r="E28" s="25"/>
      <c r="F28" s="25"/>
      <c r="G28" s="70"/>
      <c r="H28" s="83"/>
      <c r="I28" s="83"/>
      <c r="J28" s="83"/>
      <c r="K28" s="83"/>
      <c r="L28" s="83"/>
      <c r="M28" s="83"/>
      <c r="N28" s="83"/>
      <c r="O28" s="83"/>
      <c r="P28" s="83"/>
      <c r="Q28" s="96"/>
      <c r="R28" s="96"/>
      <c r="S28" s="96"/>
      <c r="T28" s="96"/>
      <c r="U28" s="96"/>
      <c r="V28" s="84"/>
      <c r="W28" s="84"/>
      <c r="X28" s="84"/>
      <c r="Y28" s="84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</row>
    <row r="29" spans="1:52" ht="15" customHeight="1">
      <c r="A29" s="23" t="s">
        <v>24</v>
      </c>
      <c r="B29" s="58" t="s">
        <v>21</v>
      </c>
      <c r="C29" s="59"/>
      <c r="D29" s="59"/>
      <c r="E29" s="59"/>
      <c r="F29" s="60"/>
      <c r="G29" s="70"/>
      <c r="H29" s="83"/>
      <c r="I29" s="83"/>
      <c r="J29" s="83"/>
      <c r="K29" s="83"/>
      <c r="L29" s="83"/>
      <c r="M29" s="83"/>
      <c r="N29" s="83"/>
      <c r="O29" s="83"/>
      <c r="P29" s="83"/>
      <c r="Q29" s="96"/>
      <c r="R29" s="96"/>
      <c r="S29" s="96"/>
      <c r="T29" s="96"/>
      <c r="U29" s="96"/>
      <c r="V29" s="84"/>
      <c r="W29" s="84"/>
      <c r="X29" s="84"/>
      <c r="Y29" s="84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</row>
    <row r="30" spans="1:52" ht="15" customHeight="1" thickBot="1">
      <c r="A30" s="21" t="s">
        <v>25</v>
      </c>
      <c r="B30" s="24" t="s">
        <v>22</v>
      </c>
      <c r="C30" s="25"/>
      <c r="D30" s="25"/>
      <c r="E30" s="25"/>
      <c r="F30" s="25"/>
      <c r="G30" s="70"/>
      <c r="H30" s="83"/>
      <c r="I30" s="83"/>
      <c r="J30" s="83"/>
      <c r="K30" s="83"/>
      <c r="L30" s="83"/>
      <c r="M30" s="83"/>
      <c r="N30" s="83"/>
      <c r="O30" s="83"/>
      <c r="P30" s="83"/>
      <c r="Q30" s="96"/>
      <c r="R30" s="96"/>
      <c r="S30" s="96"/>
      <c r="T30" s="96"/>
      <c r="U30" s="96"/>
      <c r="V30" s="84"/>
      <c r="W30" s="84"/>
      <c r="X30" s="84"/>
      <c r="Y30" s="84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</row>
    <row r="31" spans="1:52" s="5" customFormat="1" ht="31.15" customHeight="1" thickBot="1">
      <c r="A31" s="44" t="s">
        <v>5</v>
      </c>
      <c r="B31" s="45"/>
      <c r="C31" s="35"/>
      <c r="D31" s="36"/>
      <c r="E31" s="37">
        <f>C31*1.23</f>
        <v>0</v>
      </c>
      <c r="F31" s="38"/>
      <c r="G31" s="71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96"/>
      <c r="V31" s="85"/>
      <c r="W31" s="85"/>
      <c r="X31" s="85"/>
      <c r="Y31" s="85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</row>
    <row r="32" spans="1:52" ht="31.15" customHeight="1" thickBot="1">
      <c r="A32" s="39" t="s">
        <v>27</v>
      </c>
      <c r="B32" s="40"/>
      <c r="C32" s="40"/>
      <c r="D32" s="40"/>
      <c r="E32" s="40"/>
      <c r="F32" s="41"/>
      <c r="G32" s="68" t="s">
        <v>13</v>
      </c>
      <c r="H32" s="86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8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90"/>
    </row>
    <row r="33" spans="1:52" ht="15" customHeight="1">
      <c r="A33" s="4" t="s">
        <v>2</v>
      </c>
      <c r="B33" s="24" t="s">
        <v>17</v>
      </c>
      <c r="C33" s="25"/>
      <c r="D33" s="25"/>
      <c r="E33" s="25"/>
      <c r="F33" s="25"/>
      <c r="G33" s="70" t="s">
        <v>48</v>
      </c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4"/>
      <c r="W33" s="96"/>
      <c r="X33" s="83"/>
      <c r="Y33" s="83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</row>
    <row r="34" spans="1:52" ht="15" customHeight="1">
      <c r="A34" s="23" t="s">
        <v>15</v>
      </c>
      <c r="B34" s="24" t="s">
        <v>18</v>
      </c>
      <c r="C34" s="25"/>
      <c r="D34" s="25"/>
      <c r="E34" s="25"/>
      <c r="F34" s="25"/>
      <c r="G34" s="70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96"/>
      <c r="W34" s="96"/>
      <c r="X34" s="83"/>
      <c r="Y34" s="83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</row>
    <row r="35" spans="1:52" ht="15" customHeight="1">
      <c r="A35" s="23" t="s">
        <v>16</v>
      </c>
      <c r="B35" s="58" t="s">
        <v>38</v>
      </c>
      <c r="C35" s="59"/>
      <c r="D35" s="59"/>
      <c r="E35" s="59"/>
      <c r="F35" s="60"/>
      <c r="G35" s="70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96"/>
      <c r="W35" s="96"/>
      <c r="X35" s="83"/>
      <c r="Y35" s="83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</row>
    <row r="36" spans="1:52" ht="15" customHeight="1">
      <c r="A36" s="23" t="s">
        <v>23</v>
      </c>
      <c r="B36" s="24" t="s">
        <v>20</v>
      </c>
      <c r="C36" s="25"/>
      <c r="D36" s="25"/>
      <c r="E36" s="25"/>
      <c r="F36" s="25"/>
      <c r="G36" s="70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96"/>
      <c r="W36" s="96"/>
      <c r="X36" s="83"/>
      <c r="Y36" s="83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</row>
    <row r="37" spans="1:52" ht="15" customHeight="1">
      <c r="A37" s="23" t="s">
        <v>24</v>
      </c>
      <c r="B37" s="58" t="s">
        <v>21</v>
      </c>
      <c r="C37" s="59"/>
      <c r="D37" s="59"/>
      <c r="E37" s="59"/>
      <c r="F37" s="60"/>
      <c r="G37" s="70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96"/>
      <c r="W37" s="96"/>
      <c r="X37" s="83"/>
      <c r="Y37" s="83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</row>
    <row r="38" spans="1:52" ht="15" customHeight="1">
      <c r="A38" s="23" t="s">
        <v>25</v>
      </c>
      <c r="B38" s="24" t="s">
        <v>22</v>
      </c>
      <c r="C38" s="25"/>
      <c r="D38" s="25"/>
      <c r="E38" s="25"/>
      <c r="F38" s="25"/>
      <c r="G38" s="70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96"/>
      <c r="W38" s="96"/>
      <c r="X38" s="83"/>
      <c r="Y38" s="83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</row>
    <row r="39" spans="1:52" ht="15" customHeight="1">
      <c r="A39" s="23" t="s">
        <v>28</v>
      </c>
      <c r="B39" s="24" t="s">
        <v>31</v>
      </c>
      <c r="C39" s="25"/>
      <c r="D39" s="25"/>
      <c r="E39" s="25"/>
      <c r="F39" s="25"/>
      <c r="G39" s="70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96"/>
      <c r="W39" s="96"/>
      <c r="X39" s="83"/>
      <c r="Y39" s="83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</row>
    <row r="40" spans="1:52" ht="15" customHeight="1">
      <c r="A40" s="23" t="s">
        <v>29</v>
      </c>
      <c r="B40" s="24" t="s">
        <v>32</v>
      </c>
      <c r="C40" s="25"/>
      <c r="D40" s="25"/>
      <c r="E40" s="25"/>
      <c r="F40" s="25"/>
      <c r="G40" s="70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96"/>
      <c r="W40" s="96"/>
      <c r="X40" s="83"/>
      <c r="Y40" s="83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</row>
    <row r="41" spans="1:52" ht="15" customHeight="1" thickBot="1">
      <c r="A41" s="21" t="s">
        <v>30</v>
      </c>
      <c r="B41" s="24" t="s">
        <v>35</v>
      </c>
      <c r="C41" s="25"/>
      <c r="D41" s="25"/>
      <c r="E41" s="25"/>
      <c r="F41" s="25"/>
      <c r="G41" s="70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96"/>
      <c r="W41" s="96"/>
      <c r="X41" s="83"/>
      <c r="Y41" s="83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</row>
    <row r="42" spans="1:52" s="5" customFormat="1" ht="31.15" customHeight="1" thickBot="1">
      <c r="A42" s="44" t="s">
        <v>33</v>
      </c>
      <c r="B42" s="45"/>
      <c r="C42" s="35"/>
      <c r="D42" s="36"/>
      <c r="E42" s="37">
        <f>C42*1.23</f>
        <v>0</v>
      </c>
      <c r="F42" s="38"/>
      <c r="G42" s="71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96"/>
      <c r="X42" s="85"/>
      <c r="Y42" s="85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</row>
    <row r="43" spans="1:52" ht="31.15" customHeight="1" thickBot="1">
      <c r="A43" s="39" t="s">
        <v>36</v>
      </c>
      <c r="B43" s="40"/>
      <c r="C43" s="40"/>
      <c r="D43" s="40"/>
      <c r="E43" s="40"/>
      <c r="F43" s="41"/>
      <c r="G43" s="68" t="s">
        <v>13</v>
      </c>
      <c r="H43" s="86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8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90"/>
    </row>
    <row r="44" spans="1:52" ht="39" customHeight="1" thickBot="1">
      <c r="A44" s="4" t="s">
        <v>2</v>
      </c>
      <c r="B44" s="61" t="s">
        <v>37</v>
      </c>
      <c r="C44" s="62"/>
      <c r="D44" s="62"/>
      <c r="E44" s="62"/>
      <c r="F44" s="63"/>
      <c r="G44" s="75" t="s">
        <v>44</v>
      </c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</row>
    <row r="45" spans="1:52" s="5" customFormat="1" ht="31.15" customHeight="1" thickBot="1">
      <c r="A45" s="44" t="s">
        <v>94</v>
      </c>
      <c r="B45" s="56"/>
      <c r="C45" s="35"/>
      <c r="D45" s="36"/>
      <c r="E45" s="37">
        <f>C45*1.23</f>
        <v>0</v>
      </c>
      <c r="F45" s="57"/>
      <c r="G45" s="71"/>
      <c r="H45" s="91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3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5"/>
    </row>
    <row r="46" spans="1:52" s="5" customFormat="1" ht="19.5" customHeight="1" thickBot="1">
      <c r="A46" s="30" t="s">
        <v>6</v>
      </c>
      <c r="B46" s="31"/>
      <c r="C46" s="6">
        <f>C15+C23+C31+C42+C45</f>
        <v>0</v>
      </c>
      <c r="D46" s="7" t="s">
        <v>7</v>
      </c>
      <c r="E46" s="6">
        <f>E15+E23+E31+E42+E45</f>
        <v>0</v>
      </c>
      <c r="F46" s="8" t="s">
        <v>8</v>
      </c>
      <c r="G46" s="72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16"/>
    </row>
    <row r="47" spans="1:5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15"/>
    </row>
    <row r="48" spans="1:52" s="9" customFormat="1" ht="20.25">
      <c r="A48" s="28" t="s">
        <v>9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19"/>
    </row>
    <row r="49" spans="1:24" s="9" customFormat="1" ht="15" customHeight="1">
      <c r="A49" s="27" t="s">
        <v>10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18"/>
    </row>
    <row r="50" spans="1:24" s="9" customFormat="1" ht="15" customHeight="1">
      <c r="A50" s="27" t="s">
        <v>40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18"/>
    </row>
    <row r="51" spans="1:24" s="9" customFormat="1" ht="15" customHeight="1">
      <c r="A51" s="26" t="s">
        <v>96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17"/>
    </row>
    <row r="52" spans="1:24" s="9" customFormat="1" ht="21.75" customHeight="1">
      <c r="A52" s="105" t="s">
        <v>95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</row>
  </sheetData>
  <mergeCells count="71">
    <mergeCell ref="H4:AZ5"/>
    <mergeCell ref="A52:X52"/>
    <mergeCell ref="A23:B23"/>
    <mergeCell ref="C23:D23"/>
    <mergeCell ref="E23:F23"/>
    <mergeCell ref="A24:F24"/>
    <mergeCell ref="B25:F25"/>
    <mergeCell ref="B41:F41"/>
    <mergeCell ref="B44:F44"/>
    <mergeCell ref="B9:F9"/>
    <mergeCell ref="B10:F10"/>
    <mergeCell ref="B11:F11"/>
    <mergeCell ref="B12:F12"/>
    <mergeCell ref="B13:F13"/>
    <mergeCell ref="B34:F34"/>
    <mergeCell ref="B35:F35"/>
    <mergeCell ref="G25:G31"/>
    <mergeCell ref="B26:F26"/>
    <mergeCell ref="B27:F27"/>
    <mergeCell ref="B28:F28"/>
    <mergeCell ref="B29:F29"/>
    <mergeCell ref="B30:F30"/>
    <mergeCell ref="A31:B31"/>
    <mergeCell ref="A42:B42"/>
    <mergeCell ref="B21:F21"/>
    <mergeCell ref="B22:F22"/>
    <mergeCell ref="B36:F36"/>
    <mergeCell ref="B40:F40"/>
    <mergeCell ref="G4:G6"/>
    <mergeCell ref="G9:G15"/>
    <mergeCell ref="G33:G42"/>
    <mergeCell ref="A1:W1"/>
    <mergeCell ref="A2:W2"/>
    <mergeCell ref="A3:W3"/>
    <mergeCell ref="C42:D42"/>
    <mergeCell ref="E42:F42"/>
    <mergeCell ref="A32:F32"/>
    <mergeCell ref="C7:D7"/>
    <mergeCell ref="E7:F7"/>
    <mergeCell ref="A15:B15"/>
    <mergeCell ref="C15:D15"/>
    <mergeCell ref="A4:A6"/>
    <mergeCell ref="B4:B6"/>
    <mergeCell ref="C4:D6"/>
    <mergeCell ref="E4:F6"/>
    <mergeCell ref="A8:F8"/>
    <mergeCell ref="E15:F15"/>
    <mergeCell ref="B14:F14"/>
    <mergeCell ref="C31:D31"/>
    <mergeCell ref="E31:F31"/>
    <mergeCell ref="B37:F37"/>
    <mergeCell ref="B38:F38"/>
    <mergeCell ref="B39:F39"/>
    <mergeCell ref="A16:F16"/>
    <mergeCell ref="B33:F33"/>
    <mergeCell ref="A51:W51"/>
    <mergeCell ref="A50:W50"/>
    <mergeCell ref="A49:W49"/>
    <mergeCell ref="A48:W48"/>
    <mergeCell ref="A47:W47"/>
    <mergeCell ref="A46:B46"/>
    <mergeCell ref="A43:F43"/>
    <mergeCell ref="G44:G45"/>
    <mergeCell ref="A45:B45"/>
    <mergeCell ref="C45:D45"/>
    <mergeCell ref="E45:F45"/>
    <mergeCell ref="B17:F17"/>
    <mergeCell ref="G17:G23"/>
    <mergeCell ref="B18:F18"/>
    <mergeCell ref="B19:F19"/>
    <mergeCell ref="B20:F20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8" scale="58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HRF Wykonawstwo_JACKOWSKIEGO</vt:lpstr>
      <vt:lpstr>'HRF Wykonawstwo_JACKOWSKIEGO'!Obszar_wydruku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Jasek</dc:creator>
  <cp:lastModifiedBy>Dawid Kozłowski</cp:lastModifiedBy>
  <cp:lastPrinted>2019-01-28T08:50:13Z</cp:lastPrinted>
  <dcterms:created xsi:type="dcterms:W3CDTF">2017-06-28T06:08:27Z</dcterms:created>
  <dcterms:modified xsi:type="dcterms:W3CDTF">2019-02-11T09:41:53Z</dcterms:modified>
</cp:coreProperties>
</file>