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ROB_BUD_SPALARNIA 3_Czerwonak_2018\GDYNSKA_Czerwonak_mat przetarg_wszczecie\"/>
    </mc:Choice>
  </mc:AlternateContent>
  <bookViews>
    <workbookView xWindow="0" yWindow="0" windowWidth="24000" windowHeight="9735"/>
  </bookViews>
  <sheets>
    <sheet name="HRF SP 48" sheetId="1" r:id="rId1"/>
  </sheets>
  <definedNames>
    <definedName name="_xlnm.Print_Area" localSheetId="0">'HRF SP 48'!$A$1:$I$33</definedName>
  </definedNames>
  <calcPr calcId="152511" fullPrecision="0"/>
</workbook>
</file>

<file path=xl/calcChain.xml><?xml version="1.0" encoding="utf-8"?>
<calcChain xmlns="http://schemas.openxmlformats.org/spreadsheetml/2006/main">
  <c r="E27" i="1" l="1"/>
  <c r="E26" i="1" s="1"/>
  <c r="E10" i="1"/>
  <c r="E11" i="1"/>
  <c r="E12" i="1"/>
  <c r="E14" i="1"/>
  <c r="E15" i="1"/>
  <c r="E16" i="1"/>
  <c r="E17" i="1"/>
  <c r="E18" i="1"/>
  <c r="E19" i="1"/>
  <c r="E20" i="1"/>
  <c r="E21" i="1"/>
  <c r="E23" i="1"/>
</calcChain>
</file>

<file path=xl/sharedStrings.xml><?xml version="1.0" encoding="utf-8"?>
<sst xmlns="http://schemas.openxmlformats.org/spreadsheetml/2006/main" count="59" uniqueCount="53">
  <si>
    <t>Lp.</t>
  </si>
  <si>
    <t>ELEMENTY - ZAKRES ROBÓT</t>
  </si>
  <si>
    <t>Legenda do Harmonogramu</t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</si>
  <si>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</si>
  <si>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</si>
  <si>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ETAP I  - Opracowanie - Dokumentacji Projektowej</t>
  </si>
  <si>
    <t>opracowanie projektu budowlanego wraz ze wszystkimi uzgodnieniami koniecznymi do uzyskania decyzji ZRID</t>
  </si>
  <si>
    <t>uzyskanie decyzji ZRID wraz z rygorem natychmiastowej wykonalności</t>
  </si>
  <si>
    <t>opracowanie projektu wykonawczego wraz z zasadniczym przedmiarem robó</t>
  </si>
  <si>
    <t>ETAP II - Realizacja robót budowanych wraz z pracami powiązanymi</t>
  </si>
  <si>
    <t>wykonanie robót budowlanych  zaznaczonych na Planie Sytuacyjnym kolorem zielonym</t>
  </si>
  <si>
    <t>wykonanie robót budowlanych  zaznaczonych na Planie Sytuacyjnym kolorem błękitnym</t>
  </si>
  <si>
    <t>wykonanie robót budowlanych  zaznaczonych na Planie Sytuacyjnym kolorem brązowym</t>
  </si>
  <si>
    <t>wykonanie robót budowlanych  zaznaczonych na Planie Sytuacyjnym kolorem grafitowym</t>
  </si>
  <si>
    <t>wykonanie robót budowlanych  zaznaczonych na Planie Sytuacyjnym kolorem czerwonym</t>
  </si>
  <si>
    <t>wykonanie robót budowlanych  zaznaczonych na Planie Sytuacyjnym kolorem granatowym</t>
  </si>
  <si>
    <t>wykonanie robót budowlanych  zaznaczonych na Planie Sytuacyjnym kolorem żółtym</t>
  </si>
  <si>
    <t>wykonanie pozostałych robót tzn. ułożenie warstwy ścieralnej, wprowadzenie oznakowania poziomego i pionowego, montaż elementów bezpieczeństwa</t>
  </si>
  <si>
    <t>ETAP III - Zakończenie Przedmiotu Umowy i prac powiązanych</t>
  </si>
  <si>
    <t>opracowanie i przekazanie Zamawiającemu dokumentacji powykonawczej</t>
  </si>
  <si>
    <t xml:space="preserve">uzyskanie przez Wykonawcę i przekazanie Zamawiającemu decyzji 
o pozwoleniu na użytkowanie względnie dokonanie skutecznego zgłoszenie zakończenia budowy
</t>
  </si>
  <si>
    <t>I.1.</t>
  </si>
  <si>
    <t>I.2.</t>
  </si>
  <si>
    <t>I.3.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</si>
  <si>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</si>
  <si>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</si>
  <si>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</si>
  <si>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</si>
  <si>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</si>
  <si>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</si>
  <si>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</si>
  <si>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</si>
  <si>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III.1</t>
  </si>
  <si>
    <t>III.2.</t>
  </si>
  <si>
    <t>TERMINY REALIZACJI PRZEDMIOTU UMOWY Z UWZGLĘDNIENIEM TREŚCI OFERTY WYKONAWCY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</si>
  <si>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</t>
    </r>
  </si>
  <si>
    <t>01.12.2018</t>
  </si>
  <si>
    <t>01.02.2019</t>
  </si>
  <si>
    <t>10.02.2019</t>
  </si>
  <si>
    <t>30.04.2019</t>
  </si>
  <si>
    <t>31.05.2019</t>
  </si>
  <si>
    <t>31.07.2019</t>
  </si>
  <si>
    <t>31.08.2019</t>
  </si>
  <si>
    <t>OGÓŁEM CAŁOŚĆ NETTO</t>
  </si>
  <si>
    <t>PODATEK VAT</t>
  </si>
  <si>
    <t>OGÓŁEM CAŁOŚĆ BRUTTO</t>
  </si>
  <si>
    <t>DO WYPEŁNIENIA PRZEZ WYKONAWCĘ</t>
  </si>
  <si>
    <t>2) TERMINY:
 W przypadku zadeklarowania skrócenia terminów wykonania ETAPów II-III (w tym obligatoryjnie Podetapów II.7 i II.8 oraz Podetapów III.1 i III.2) Wykonawca wskazuje terminy, do których zakończy realizację wskazanych zakresów z uwzględnieniem zadeklarowanego skrócenia (w całości – nie dopuszcza się uwzględnienia zadeklarowanego skrócenia częściowo np. deklaracja skrócenia 15 dni, z czego 7 dni w ramach Podetapu II.7 i II.8 dni w ramach Podetapu II.8).
Zadeklarowane skrócenie musi być uwzględnione w terminie ETAPów II-III jako całości (aktualnie wskazane terminy 31.10.2019 oraz 30.11.2019) oraz w ramach Podetapów II.7 i II.8 (aktualnie wskazane terminy 31.10.2019) oraz Podetapów III.1 oraz III.2 (aktualnie wskazane terminy 20.11.2019 oraz 30.11.2019). W ramach ETAPu I oraz pozostałych Podetapów ETAPu II Wykonawca może (ale nie musi) uwzględnić zadeklarowane skrócenie (ewentualnie jego cześć) dostosowując terminy etapów do założonej organizacji prac</t>
  </si>
  <si>
    <t>1) KWOTY: 
Wykonawca wpisuje wartość netto w poz. "Ogółem całość netto". W pozostałym zakresie kwoty zostana przepiczone w oparciu o przypisane dla konkretnych komórek formuły.</t>
  </si>
  <si>
    <t>30.11.2019 *</t>
  </si>
  <si>
    <t>20.11.2019 *</t>
  </si>
  <si>
    <t>31.10.2019 *</t>
  </si>
  <si>
    <r>
      <rPr>
        <b/>
        <sz val="22"/>
        <color theme="1"/>
        <rFont val="Calibri"/>
        <family val="2"/>
        <charset val="238"/>
        <scheme val="minor"/>
      </rPr>
      <t>HARMONOGRAM RAMOWY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„PRZEBUDOWA UL. GDYŃSKIEJ (DW 196) NA ODCINKU OD GRANICY MIASTA POZNANIA DO CENTRALNEJ OCZYSZCZALNI ŚCIEKÓW”
PIM/03/18/ZP20/2017-105
</t>
    </r>
    <r>
      <rPr>
        <sz val="14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</si>
</sst>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0" fontId="2" fillId="3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3" borderId="10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5" fillId="0" borderId="0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2" fillId="3" borderId="1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6" fillId="2" borderId="23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 wrapText="1"/>
    </xf>
    <xf numFmtId="49" fontId="13" fillId="4" borderId="14" xfId="0" applyNumberFormat="1" applyFont="1" applyFill="1" applyBorder="1" applyAlignment="1">
      <alignment horizontal="center" vertical="center" wrapText="1"/>
    </xf>
    <xf numFmtId="49" fontId="13" fillId="4" borderId="15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9" fontId="20" fillId="0" borderId="1" xfId="0" applyNumberFormat="1" applyFont="1" applyFill="1" applyBorder="1" applyAlignment="1">
      <alignment horizontal="center" vertical="center" wrapText="1"/>
    </xf>
    <xf numFmtId="9" fontId="20" fillId="0" borderId="1" xfId="1" applyNumberFormat="1" applyFont="1" applyFill="1" applyBorder="1" applyAlignment="1">
      <alignment horizontal="center" vertical="center" wrapText="1"/>
    </xf>
    <xf numFmtId="9" fontId="20" fillId="0" borderId="5" xfId="1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165" fontId="5" fillId="4" borderId="23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9" fontId="5" fillId="4" borderId="23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5" fillId="4" borderId="26" xfId="0" applyNumberFormat="1" applyFont="1" applyFill="1" applyBorder="1" applyAlignment="1">
      <alignment vertical="center" wrapText="1"/>
    </xf>
    <xf numFmtId="4" fontId="5" fillId="4" borderId="12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9" fontId="20" fillId="0" borderId="6" xfId="1" applyNumberFormat="1" applyFont="1" applyFill="1" applyBorder="1" applyAlignment="1">
      <alignment horizontal="center" vertical="center" wrapText="1"/>
    </xf>
    <xf numFmtId="0" fontId="23" fillId="2" borderId="6" xfId="0" applyNumberFormat="1" applyFont="1" applyFill="1" applyBorder="1" applyAlignment="1">
      <alignment horizontal="center" vertical="center" wrapText="1"/>
    </xf>
    <xf numFmtId="49" fontId="0" fillId="4" borderId="1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center"/>
    </xf>
    <xf numFmtId="49" fontId="0" fillId="4" borderId="24" xfId="0" applyNumberForma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" fontId="24" fillId="4" borderId="27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="70" zoomScaleNormal="80" zoomScaleSheetLayoutView="70" workbookViewId="0">
      <pane ySplit="7" topLeftCell="A8" activePane="bottomLeft" state="frozen"/>
      <selection pane="bottomLeft" activeCell="H26" sqref="H26"/>
    </sheetView>
  </sheetViews>
  <sheetFormatPr defaultRowHeight="15" x14ac:dyDescent="0.25"/>
  <cols>
    <col min="1" max="1" width="6.5703125" style="2" customWidth="1"/>
    <col min="2" max="2" width="7.7109375" style="2" customWidth="1"/>
    <col min="3" max="3" width="8.28515625" style="2" customWidth="1"/>
    <col min="4" max="4" width="64.7109375" style="2" customWidth="1"/>
    <col min="5" max="5" width="22.28515625" style="3" customWidth="1"/>
    <col min="6" max="6" width="10.7109375" style="3" customWidth="1"/>
    <col min="7" max="7" width="17.140625" style="3" customWidth="1"/>
    <col min="8" max="8" width="28.85546875" style="17" customWidth="1"/>
    <col min="9" max="9" width="33.28515625" style="3" customWidth="1"/>
  </cols>
  <sheetData>
    <row r="1" spans="1:9" x14ac:dyDescent="0.25">
      <c r="A1" s="27" t="s">
        <v>52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7"/>
      <c r="B3" s="27"/>
      <c r="C3" s="27"/>
      <c r="D3" s="27"/>
      <c r="E3" s="27"/>
      <c r="F3" s="27"/>
      <c r="G3" s="27"/>
      <c r="H3" s="27"/>
      <c r="I3" s="27"/>
    </row>
    <row r="4" spans="1:9" ht="81.75" customHeight="1" x14ac:dyDescent="0.25">
      <c r="A4" s="27"/>
      <c r="B4" s="27"/>
      <c r="C4" s="27"/>
      <c r="D4" s="27"/>
      <c r="E4" s="27"/>
      <c r="F4" s="27"/>
      <c r="G4" s="27"/>
      <c r="H4" s="27"/>
      <c r="I4" s="27"/>
    </row>
    <row r="5" spans="1:9" ht="15.75" thickBot="1" x14ac:dyDescent="0.3"/>
    <row r="6" spans="1:9" s="5" customFormat="1" ht="72.75" customHeight="1" x14ac:dyDescent="0.25">
      <c r="A6" s="22" t="s">
        <v>0</v>
      </c>
      <c r="B6" s="24" t="s">
        <v>1</v>
      </c>
      <c r="C6" s="24"/>
      <c r="D6" s="24"/>
      <c r="E6" s="28" t="s">
        <v>4</v>
      </c>
      <c r="F6" s="29"/>
      <c r="G6" s="34" t="s">
        <v>3</v>
      </c>
      <c r="H6" s="36" t="s">
        <v>34</v>
      </c>
      <c r="I6" s="37"/>
    </row>
    <row r="7" spans="1:9" s="5" customFormat="1" ht="30" x14ac:dyDescent="0.25">
      <c r="A7" s="23"/>
      <c r="B7" s="25"/>
      <c r="C7" s="25"/>
      <c r="D7" s="25"/>
      <c r="E7" s="30"/>
      <c r="F7" s="31"/>
      <c r="G7" s="35"/>
      <c r="H7" s="75" t="s">
        <v>46</v>
      </c>
      <c r="I7" s="21" t="s">
        <v>35</v>
      </c>
    </row>
    <row r="8" spans="1:9" s="4" customFormat="1" ht="12.75" thickBot="1" x14ac:dyDescent="0.3">
      <c r="A8" s="7">
        <v>1</v>
      </c>
      <c r="B8" s="26">
        <v>2</v>
      </c>
      <c r="C8" s="26"/>
      <c r="D8" s="26"/>
      <c r="E8" s="32">
        <v>3</v>
      </c>
      <c r="F8" s="33"/>
      <c r="G8" s="9">
        <v>5</v>
      </c>
      <c r="H8" s="18">
        <v>6</v>
      </c>
      <c r="I8" s="20">
        <v>7</v>
      </c>
    </row>
    <row r="9" spans="1:9" ht="21" x14ac:dyDescent="0.25">
      <c r="A9" s="55" t="s">
        <v>5</v>
      </c>
      <c r="B9" s="56"/>
      <c r="C9" s="56"/>
      <c r="D9" s="56"/>
      <c r="E9" s="57"/>
      <c r="F9" s="57"/>
      <c r="G9" s="58"/>
      <c r="H9" s="76"/>
      <c r="I9" s="54" t="s">
        <v>38</v>
      </c>
    </row>
    <row r="10" spans="1:9" ht="33" customHeight="1" x14ac:dyDescent="0.25">
      <c r="A10" s="43" t="s">
        <v>21</v>
      </c>
      <c r="B10" s="44" t="s">
        <v>6</v>
      </c>
      <c r="C10" s="44"/>
      <c r="D10" s="44"/>
      <c r="E10" s="72">
        <f>E25*G10</f>
        <v>0</v>
      </c>
      <c r="F10" s="72"/>
      <c r="G10" s="51">
        <v>0.03</v>
      </c>
      <c r="H10" s="77"/>
      <c r="I10" s="49" t="s">
        <v>36</v>
      </c>
    </row>
    <row r="11" spans="1:9" ht="18.75" x14ac:dyDescent="0.25">
      <c r="A11" s="43" t="s">
        <v>22</v>
      </c>
      <c r="B11" s="44" t="s">
        <v>7</v>
      </c>
      <c r="C11" s="44"/>
      <c r="D11" s="44"/>
      <c r="E11" s="72">
        <f>E25*G11</f>
        <v>0</v>
      </c>
      <c r="F11" s="72"/>
      <c r="G11" s="51">
        <v>0.02</v>
      </c>
      <c r="H11" s="77"/>
      <c r="I11" s="49" t="s">
        <v>37</v>
      </c>
    </row>
    <row r="12" spans="1:9" ht="33.75" customHeight="1" thickBot="1" x14ac:dyDescent="0.3">
      <c r="A12" s="45" t="s">
        <v>23</v>
      </c>
      <c r="B12" s="38" t="s">
        <v>8</v>
      </c>
      <c r="C12" s="38"/>
      <c r="D12" s="38"/>
      <c r="E12" s="64">
        <f>E25*G12</f>
        <v>0</v>
      </c>
      <c r="F12" s="64"/>
      <c r="G12" s="52">
        <v>0.02</v>
      </c>
      <c r="H12" s="78"/>
      <c r="I12" s="50" t="s">
        <v>38</v>
      </c>
    </row>
    <row r="13" spans="1:9" ht="36" customHeight="1" x14ac:dyDescent="0.25">
      <c r="A13" s="59" t="s">
        <v>9</v>
      </c>
      <c r="B13" s="60"/>
      <c r="C13" s="60"/>
      <c r="D13" s="60"/>
      <c r="E13" s="70"/>
      <c r="F13" s="70"/>
      <c r="G13" s="61"/>
      <c r="H13" s="79"/>
      <c r="I13" s="47" t="s">
        <v>51</v>
      </c>
    </row>
    <row r="14" spans="1:9" s="1" customFormat="1" ht="32.25" customHeight="1" x14ac:dyDescent="0.25">
      <c r="A14" s="43" t="s">
        <v>24</v>
      </c>
      <c r="B14" s="44" t="s">
        <v>10</v>
      </c>
      <c r="C14" s="44"/>
      <c r="D14" s="44"/>
      <c r="E14" s="72">
        <f>E25*G14</f>
        <v>0</v>
      </c>
      <c r="F14" s="72"/>
      <c r="G14" s="51">
        <v>0.18</v>
      </c>
      <c r="H14" s="77"/>
      <c r="I14" s="49" t="s">
        <v>39</v>
      </c>
    </row>
    <row r="15" spans="1:9" s="1" customFormat="1" ht="30.75" customHeight="1" x14ac:dyDescent="0.25">
      <c r="A15" s="43" t="s">
        <v>25</v>
      </c>
      <c r="B15" s="44" t="s">
        <v>11</v>
      </c>
      <c r="C15" s="44"/>
      <c r="D15" s="44"/>
      <c r="E15" s="72">
        <f>E25*G15</f>
        <v>0</v>
      </c>
      <c r="F15" s="72"/>
      <c r="G15" s="51">
        <v>0.1</v>
      </c>
      <c r="H15" s="77"/>
      <c r="I15" s="49" t="s">
        <v>40</v>
      </c>
    </row>
    <row r="16" spans="1:9" s="1" customFormat="1" ht="33" customHeight="1" x14ac:dyDescent="0.25">
      <c r="A16" s="43" t="s">
        <v>26</v>
      </c>
      <c r="B16" s="44" t="s">
        <v>12</v>
      </c>
      <c r="C16" s="44"/>
      <c r="D16" s="44"/>
      <c r="E16" s="72">
        <f>E25*G16</f>
        <v>0</v>
      </c>
      <c r="F16" s="72"/>
      <c r="G16" s="51">
        <v>0.1</v>
      </c>
      <c r="H16" s="77"/>
      <c r="I16" s="49" t="s">
        <v>40</v>
      </c>
    </row>
    <row r="17" spans="1:9" s="1" customFormat="1" ht="28.5" customHeight="1" x14ac:dyDescent="0.25">
      <c r="A17" s="43" t="s">
        <v>27</v>
      </c>
      <c r="B17" s="44" t="s">
        <v>13</v>
      </c>
      <c r="C17" s="44"/>
      <c r="D17" s="44"/>
      <c r="E17" s="72">
        <f>E25*G17</f>
        <v>0</v>
      </c>
      <c r="F17" s="72"/>
      <c r="G17" s="51">
        <v>0.1</v>
      </c>
      <c r="H17" s="77"/>
      <c r="I17" s="49" t="s">
        <v>41</v>
      </c>
    </row>
    <row r="18" spans="1:9" s="1" customFormat="1" ht="34.5" customHeight="1" x14ac:dyDescent="0.25">
      <c r="A18" s="45" t="s">
        <v>28</v>
      </c>
      <c r="B18" s="38" t="s">
        <v>14</v>
      </c>
      <c r="C18" s="38"/>
      <c r="D18" s="38"/>
      <c r="E18" s="65">
        <f>E25*G18</f>
        <v>0</v>
      </c>
      <c r="F18" s="65"/>
      <c r="G18" s="52">
        <v>0.1</v>
      </c>
      <c r="H18" s="78"/>
      <c r="I18" s="50" t="s">
        <v>42</v>
      </c>
    </row>
    <row r="19" spans="1:9" s="1" customFormat="1" ht="33" customHeight="1" x14ac:dyDescent="0.25">
      <c r="A19" s="45" t="s">
        <v>29</v>
      </c>
      <c r="B19" s="38" t="s">
        <v>15</v>
      </c>
      <c r="C19" s="38"/>
      <c r="D19" s="38"/>
      <c r="E19" s="65">
        <f>E25*G19</f>
        <v>0</v>
      </c>
      <c r="F19" s="65"/>
      <c r="G19" s="52">
        <v>0.1</v>
      </c>
      <c r="H19" s="78"/>
      <c r="I19" s="50" t="s">
        <v>42</v>
      </c>
    </row>
    <row r="20" spans="1:9" s="1" customFormat="1" ht="33.75" customHeight="1" x14ac:dyDescent="0.25">
      <c r="A20" s="45" t="s">
        <v>30</v>
      </c>
      <c r="B20" s="38" t="s">
        <v>16</v>
      </c>
      <c r="C20" s="38"/>
      <c r="D20" s="38"/>
      <c r="E20" s="65">
        <f>E25*G20</f>
        <v>0</v>
      </c>
      <c r="F20" s="65"/>
      <c r="G20" s="52">
        <v>0.1</v>
      </c>
      <c r="H20" s="78"/>
      <c r="I20" s="50" t="s">
        <v>51</v>
      </c>
    </row>
    <row r="21" spans="1:9" s="1" customFormat="1" ht="33" customHeight="1" thickBot="1" x14ac:dyDescent="0.3">
      <c r="A21" s="45" t="s">
        <v>31</v>
      </c>
      <c r="B21" s="38" t="s">
        <v>17</v>
      </c>
      <c r="C21" s="38"/>
      <c r="D21" s="38"/>
      <c r="E21" s="65">
        <f>E25*G21</f>
        <v>0</v>
      </c>
      <c r="F21" s="65"/>
      <c r="G21" s="52">
        <v>0.05</v>
      </c>
      <c r="H21" s="78"/>
      <c r="I21" s="50" t="s">
        <v>51</v>
      </c>
    </row>
    <row r="22" spans="1:9" ht="31.5" customHeight="1" x14ac:dyDescent="0.25">
      <c r="A22" s="55" t="s">
        <v>18</v>
      </c>
      <c r="B22" s="62"/>
      <c r="C22" s="62"/>
      <c r="D22" s="62"/>
      <c r="E22" s="71"/>
      <c r="F22" s="71"/>
      <c r="G22" s="63"/>
      <c r="H22" s="79"/>
      <c r="I22" s="48" t="s">
        <v>49</v>
      </c>
    </row>
    <row r="23" spans="1:9" ht="37.5" customHeight="1" x14ac:dyDescent="0.25">
      <c r="A23" s="42" t="s">
        <v>32</v>
      </c>
      <c r="B23" s="38" t="s">
        <v>19</v>
      </c>
      <c r="C23" s="38"/>
      <c r="D23" s="38"/>
      <c r="E23" s="66">
        <f>E25*G23</f>
        <v>0</v>
      </c>
      <c r="F23" s="67"/>
      <c r="G23" s="53">
        <v>0.1</v>
      </c>
      <c r="H23" s="78"/>
      <c r="I23" s="50" t="s">
        <v>50</v>
      </c>
    </row>
    <row r="24" spans="1:9" ht="50.25" customHeight="1" thickBot="1" x14ac:dyDescent="0.3">
      <c r="A24" s="42" t="s">
        <v>33</v>
      </c>
      <c r="B24" s="39" t="s">
        <v>20</v>
      </c>
      <c r="C24" s="40"/>
      <c r="D24" s="41"/>
      <c r="E24" s="68"/>
      <c r="F24" s="69"/>
      <c r="G24" s="74"/>
      <c r="H24" s="78"/>
      <c r="I24" s="50" t="s">
        <v>49</v>
      </c>
    </row>
    <row r="25" spans="1:9" s="14" customFormat="1" ht="46.5" customHeight="1" thickBot="1" x14ac:dyDescent="0.3">
      <c r="A25" s="73" t="s">
        <v>43</v>
      </c>
      <c r="B25" s="73"/>
      <c r="C25" s="73"/>
      <c r="D25" s="73"/>
      <c r="E25" s="82">
        <v>0</v>
      </c>
      <c r="F25" s="82"/>
      <c r="G25" s="15"/>
      <c r="H25" s="19"/>
      <c r="I25" s="11"/>
    </row>
    <row r="26" spans="1:9" s="14" customFormat="1" ht="46.5" customHeight="1" thickBot="1" x14ac:dyDescent="0.3">
      <c r="A26" s="73" t="s">
        <v>44</v>
      </c>
      <c r="B26" s="73"/>
      <c r="C26" s="73"/>
      <c r="D26" s="73"/>
      <c r="E26" s="82">
        <f>E27-E25</f>
        <v>0</v>
      </c>
      <c r="F26" s="82"/>
      <c r="G26" s="15"/>
      <c r="H26" s="19"/>
      <c r="I26" s="11"/>
    </row>
    <row r="27" spans="1:9" s="14" customFormat="1" ht="46.5" customHeight="1" thickBot="1" x14ac:dyDescent="0.3">
      <c r="A27" s="73" t="s">
        <v>45</v>
      </c>
      <c r="B27" s="73"/>
      <c r="C27" s="73"/>
      <c r="D27" s="73"/>
      <c r="E27" s="82">
        <f>E25*1.23</f>
        <v>0</v>
      </c>
      <c r="F27" s="82"/>
      <c r="G27" s="15"/>
      <c r="H27" s="19"/>
      <c r="I27" s="11"/>
    </row>
    <row r="28" spans="1:9" ht="15.75" x14ac:dyDescent="0.25">
      <c r="I28" s="46"/>
    </row>
    <row r="29" spans="1:9" ht="21" x14ac:dyDescent="0.25">
      <c r="A29" s="13" t="s">
        <v>2</v>
      </c>
      <c r="B29" s="8"/>
      <c r="C29" s="8"/>
      <c r="D29" s="6"/>
      <c r="E29" s="11"/>
      <c r="F29" s="11"/>
      <c r="G29" s="12"/>
    </row>
    <row r="30" spans="1:9" ht="57" customHeight="1" x14ac:dyDescent="0.25">
      <c r="A30" s="81" t="s">
        <v>48</v>
      </c>
      <c r="B30" s="81"/>
      <c r="C30" s="81"/>
      <c r="D30" s="81"/>
      <c r="E30" s="81"/>
      <c r="F30" s="81"/>
      <c r="G30" s="12"/>
    </row>
    <row r="31" spans="1:9" s="1" customFormat="1" ht="169.5" customHeight="1" x14ac:dyDescent="0.25">
      <c r="A31" s="80" t="s">
        <v>47</v>
      </c>
      <c r="B31" s="80"/>
      <c r="C31" s="80"/>
      <c r="D31" s="80"/>
      <c r="E31" s="80"/>
      <c r="F31" s="80"/>
    </row>
    <row r="32" spans="1:9" x14ac:dyDescent="0.25">
      <c r="A32" s="17"/>
      <c r="B32" s="16"/>
      <c r="C32"/>
      <c r="D32"/>
      <c r="E32"/>
      <c r="F32"/>
      <c r="G32"/>
      <c r="H32"/>
      <c r="I32"/>
    </row>
    <row r="33" spans="1:9" x14ac:dyDescent="0.25">
      <c r="A33" s="17"/>
      <c r="B33" s="16"/>
      <c r="C33"/>
      <c r="D33"/>
      <c r="E33"/>
      <c r="F33"/>
      <c r="G33"/>
      <c r="H33"/>
      <c r="I33"/>
    </row>
    <row r="34" spans="1:9" ht="53.25" customHeight="1" x14ac:dyDescent="0.25">
      <c r="A34" s="17"/>
      <c r="B34" s="3"/>
      <c r="C34"/>
      <c r="D34"/>
      <c r="E34"/>
      <c r="F34"/>
      <c r="G34"/>
      <c r="H34"/>
      <c r="I34"/>
    </row>
    <row r="35" spans="1:9" ht="50.25" customHeight="1" x14ac:dyDescent="0.25">
      <c r="A35" s="17"/>
      <c r="B35" s="3"/>
      <c r="C35"/>
      <c r="D35"/>
      <c r="E35"/>
      <c r="F35"/>
      <c r="G35"/>
      <c r="H35"/>
      <c r="I35"/>
    </row>
    <row r="37" spans="1:9" x14ac:dyDescent="0.25">
      <c r="G37" s="10"/>
    </row>
  </sheetData>
  <mergeCells count="45">
    <mergeCell ref="G23:G24"/>
    <mergeCell ref="E23:F24"/>
    <mergeCell ref="A26:D26"/>
    <mergeCell ref="A31:F31"/>
    <mergeCell ref="A30:F30"/>
    <mergeCell ref="A25:D25"/>
    <mergeCell ref="E25:F25"/>
    <mergeCell ref="G6:G7"/>
    <mergeCell ref="H6:I6"/>
    <mergeCell ref="E6:F7"/>
    <mergeCell ref="E8:F8"/>
    <mergeCell ref="E12:F12"/>
    <mergeCell ref="B19:D19"/>
    <mergeCell ref="E18:F18"/>
    <mergeCell ref="E19:F19"/>
    <mergeCell ref="E26:F26"/>
    <mergeCell ref="E21:F21"/>
    <mergeCell ref="E14:F14"/>
    <mergeCell ref="B20:D20"/>
    <mergeCell ref="B21:D21"/>
    <mergeCell ref="E20:F20"/>
    <mergeCell ref="A1:I4"/>
    <mergeCell ref="E11:F11"/>
    <mergeCell ref="E10:F10"/>
    <mergeCell ref="B10:D10"/>
    <mergeCell ref="B11:D11"/>
    <mergeCell ref="B15:D15"/>
    <mergeCell ref="B16:D16"/>
    <mergeCell ref="B17:D17"/>
    <mergeCell ref="E16:F16"/>
    <mergeCell ref="E17:F17"/>
    <mergeCell ref="E27:F27"/>
    <mergeCell ref="A9:D9"/>
    <mergeCell ref="A6:A7"/>
    <mergeCell ref="B6:D7"/>
    <mergeCell ref="B8:D8"/>
    <mergeCell ref="A13:D13"/>
    <mergeCell ref="B18:D18"/>
    <mergeCell ref="A27:D27"/>
    <mergeCell ref="B14:D14"/>
    <mergeCell ref="A22:D22"/>
    <mergeCell ref="B12:D12"/>
    <mergeCell ref="B23:D23"/>
    <mergeCell ref="B24:D24"/>
    <mergeCell ref="E15:F15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HRF SP 48</vt:lpstr>
      <vt:lpstr>'HRF SP 48'!Obszar_wydruku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2017-02-02T10:56:29Z</cp:lastPrinted>
  <dcterms:created xsi:type="dcterms:W3CDTF">2016-04-20T11:23:17Z</dcterms:created>
  <dcterms:modified xsi:type="dcterms:W3CDTF">2018-03-15T10:01:49Z</dcterms:modified>
</cp:coreProperties>
</file>