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ZAMÓWIENIA\PRZETARGI\BKP\NADZÓR_Termomodernizacja 2017 na rok 2018_7 placówek\WSZCZECIE\"/>
    </mc:Choice>
  </mc:AlternateContent>
  <bookViews>
    <workbookView xWindow="0" yWindow="0" windowWidth="24000" windowHeight="97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 s="1"/>
  <c r="D12" i="1"/>
  <c r="G12" i="1" s="1"/>
  <c r="D11" i="1"/>
  <c r="G11" i="1" s="1"/>
  <c r="D10" i="1"/>
  <c r="F10" i="1" s="1"/>
  <c r="D9" i="1"/>
  <c r="F9" i="1" s="1"/>
  <c r="D8" i="1"/>
  <c r="G8" i="1" s="1"/>
  <c r="D7" i="1"/>
  <c r="G7" i="1" s="1"/>
  <c r="D6" i="1"/>
  <c r="E6" i="1" s="1"/>
  <c r="F11" i="1" l="1"/>
  <c r="F7" i="1"/>
  <c r="E10" i="1"/>
  <c r="F6" i="1"/>
  <c r="G6" i="1"/>
  <c r="G10" i="1"/>
  <c r="F12" i="1"/>
  <c r="F8" i="1"/>
  <c r="E9" i="1"/>
  <c r="G9" i="1"/>
  <c r="E12" i="1"/>
  <c r="E8" i="1"/>
  <c r="E11" i="1"/>
  <c r="E7" i="1"/>
</calcChain>
</file>

<file path=xl/sharedStrings.xml><?xml version="1.0" encoding="utf-8"?>
<sst xmlns="http://schemas.openxmlformats.org/spreadsheetml/2006/main" count="25" uniqueCount="25">
  <si>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</rPr>
      <t>Szkoła Podstawowa nr 70 im. Mikołaja Kopernika</t>
    </r>
  </si>
  <si>
    <t>Szkoła Podstawowa nr 46</t>
  </si>
  <si>
    <t>Zespół Szkół Specjalnych nr 105 w Poznaniu im. Juliana Tuwima</t>
  </si>
  <si>
    <t>Szkoła Podstawowa nr 20 im. Stefana Batorego</t>
  </si>
  <si>
    <t>1.</t>
  </si>
  <si>
    <t>2.</t>
  </si>
  <si>
    <t>3.</t>
  </si>
  <si>
    <t>4.</t>
  </si>
  <si>
    <t>5.</t>
  </si>
  <si>
    <t>6.</t>
  </si>
  <si>
    <t>7.</t>
  </si>
  <si>
    <t>netto:</t>
  </si>
  <si>
    <t>całość netto</t>
  </si>
  <si>
    <t>podatek vat</t>
  </si>
  <si>
    <t>całość brutto</t>
  </si>
  <si>
    <t>placówka</t>
  </si>
  <si>
    <t>l.p.</t>
  </si>
  <si>
    <t>etap I - do 5%</t>
  </si>
  <si>
    <t>etap II - do 85 %</t>
  </si>
  <si>
    <t>etap III - pozostałe 10%</t>
  </si>
  <si>
    <t>„Pełnienie obowiązków Inżyniera Kontraktu wraz ze świadczeniem usług nadzoru inwestorskiego przy przygotowaniu i realizacji zadania inwestycyjnego pod nazwą: Termomodernizacja placówek oświatowych na terenie Miasta Poznania”</t>
  </si>
  <si>
    <t>Schemat podziału wynagrodzenia na poszczególne placówki oświatowe - umowa ………………………………………
zal. nr 6 do umowy</t>
  </si>
  <si>
    <t>Szkoła Podstawowa nr 2 im. Szarych Szeregów (wcześniej Gimnazjum nr 23)</t>
  </si>
  <si>
    <t>Szkoła Podstawowa nr 1 (wcześniej Zespół Szkół nr 6)</t>
  </si>
  <si>
    <t>Szkoła Podstawowa nr 22 (wcześniej Zespół Szkół nr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</si>
</sst>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b/>
      <i/>
      <sz val="10"/>
      <color rgb="FF1F4E79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justify" vertical="center"/>
    </xf>
    <xf numFmtId="9" fontId="0" fillId="0" borderId="1" xfId="0" applyNumberFormat="1" applyBorder="1"/>
    <xf numFmtId="164" fontId="0" fillId="0" borderId="1" xfId="0" applyNumberFormat="1" applyBorder="1"/>
    <xf numFmtId="0" fontId="1" fillId="0" borderId="1" xfId="0" applyFont="1" applyBorder="1" applyAlignment="1">
      <alignment horizontal="justify" vertical="center"/>
    </xf>
    <xf numFmtId="0" fontId="0" fillId="2" borderId="0" xfId="0" applyFill="1" applyAlignment="1">
      <alignment horizontal="right"/>
    </xf>
    <xf numFmtId="0" fontId="0" fillId="2" borderId="0" xfId="0" applyFill="1"/>
    <xf numFmtId="164" fontId="0" fillId="2" borderId="0" xfId="0" applyNumberFormat="1" applyFill="1"/>
    <xf numFmtId="164" fontId="6" fillId="2" borderId="0" xfId="0" applyNumberFormat="1" applyFont="1" applyFill="1"/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justify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C22" sqref="C22"/>
    </sheetView>
  </sheetViews>
  <sheetFormatPr defaultRowHeight="15" x14ac:dyDescent="0.25"/>
  <cols>
    <col min="1" max="1" width="4.5703125" customWidth="1"/>
    <col min="2" max="2" width="56" customWidth="1"/>
    <col min="3" max="3" width="10.85546875" customWidth="1"/>
    <col min="4" max="4" width="14" customWidth="1"/>
    <col min="5" max="5" width="15.140625" customWidth="1"/>
    <col min="6" max="6" width="15.5703125" customWidth="1"/>
    <col min="7" max="7" width="21.28515625" customWidth="1"/>
  </cols>
  <sheetData>
    <row r="1" spans="1:7" ht="26.25" customHeight="1" x14ac:dyDescent="0.25">
      <c r="A1" s="13" t="s">
        <v>20</v>
      </c>
      <c r="B1" s="13"/>
      <c r="C1" s="13"/>
      <c r="D1" s="13"/>
      <c r="E1" s="13"/>
      <c r="F1" s="13"/>
      <c r="G1" s="13"/>
    </row>
    <row r="2" spans="1:7" x14ac:dyDescent="0.25">
      <c r="A2" s="13"/>
      <c r="B2" s="13"/>
      <c r="C2" s="13"/>
      <c r="D2" s="13"/>
      <c r="E2" s="13"/>
      <c r="F2" s="13"/>
      <c r="G2" s="13"/>
    </row>
    <row r="3" spans="1:7" ht="30.75" customHeight="1" x14ac:dyDescent="0.25">
      <c r="A3" s="14" t="s">
        <v>21</v>
      </c>
      <c r="B3" s="14"/>
      <c r="C3" s="14"/>
      <c r="D3" s="14"/>
      <c r="E3" s="14"/>
      <c r="F3" s="14"/>
      <c r="G3" s="14"/>
    </row>
    <row r="5" spans="1:7" x14ac:dyDescent="0.25">
      <c r="A5" s="2" t="s">
        <v>16</v>
      </c>
      <c r="B5" s="2" t="s">
        <v>15</v>
      </c>
      <c r="C5" s="12" t="s">
        <v>11</v>
      </c>
      <c r="D5" s="12"/>
      <c r="E5" s="3" t="s">
        <v>17</v>
      </c>
      <c r="F5" s="3" t="s">
        <v>18</v>
      </c>
      <c r="G5" s="3" t="s">
        <v>19</v>
      </c>
    </row>
    <row r="6" spans="1:7" x14ac:dyDescent="0.25">
      <c r="A6" s="3" t="s">
        <v>4</v>
      </c>
      <c r="B6" s="4" t="s">
        <v>3</v>
      </c>
      <c r="C6" s="5">
        <v>0.14000000000000001</v>
      </c>
      <c r="D6" s="6">
        <f>D14*C6</f>
        <v>0</v>
      </c>
      <c r="E6" s="6">
        <f>D6*5%</f>
        <v>0</v>
      </c>
      <c r="F6" s="6">
        <f>D6*85%</f>
        <v>0</v>
      </c>
      <c r="G6" s="6">
        <f>D6*10%</f>
        <v>0</v>
      </c>
    </row>
    <row r="7" spans="1:7" ht="30" x14ac:dyDescent="0.25">
      <c r="A7" s="3" t="s">
        <v>5</v>
      </c>
      <c r="B7" s="4" t="s">
        <v>2</v>
      </c>
      <c r="C7" s="5">
        <v>0.14000000000000001</v>
      </c>
      <c r="D7" s="6">
        <f>D14*C7</f>
        <v>0</v>
      </c>
      <c r="E7" s="6">
        <f t="shared" ref="E7:E12" si="0">D7*5%</f>
        <v>0</v>
      </c>
      <c r="F7" s="6">
        <f t="shared" ref="F7:F12" si="1">D7*85%</f>
        <v>0</v>
      </c>
      <c r="G7" s="6">
        <f t="shared" ref="G7:G12" si="2">D7*10%</f>
        <v>0</v>
      </c>
    </row>
    <row r="8" spans="1:7" ht="30" x14ac:dyDescent="0.25">
      <c r="A8" s="3" t="s">
        <v>6</v>
      </c>
      <c r="B8" s="4" t="s">
        <v>22</v>
      </c>
      <c r="C8" s="5">
        <v>0.15</v>
      </c>
      <c r="D8" s="6">
        <f>D14*C8</f>
        <v>0</v>
      </c>
      <c r="E8" s="6">
        <f t="shared" si="0"/>
        <v>0</v>
      </c>
      <c r="F8" s="6">
        <f t="shared" si="1"/>
        <v>0</v>
      </c>
      <c r="G8" s="6">
        <f t="shared" si="2"/>
        <v>0</v>
      </c>
    </row>
    <row r="9" spans="1:7" x14ac:dyDescent="0.25">
      <c r="A9" s="3" t="s">
        <v>7</v>
      </c>
      <c r="B9" s="15" t="s">
        <v>23</v>
      </c>
      <c r="C9" s="5">
        <v>0.21</v>
      </c>
      <c r="D9" s="6">
        <f>D14*C9</f>
        <v>0</v>
      </c>
      <c r="E9" s="6">
        <f t="shared" si="0"/>
        <v>0</v>
      </c>
      <c r="F9" s="6">
        <f t="shared" si="1"/>
        <v>0</v>
      </c>
      <c r="G9" s="6">
        <f t="shared" si="2"/>
        <v>0</v>
      </c>
    </row>
    <row r="10" spans="1:7" x14ac:dyDescent="0.25">
      <c r="A10" s="3" t="s">
        <v>8</v>
      </c>
      <c r="B10" s="4" t="s">
        <v>24</v>
      </c>
      <c r="C10" s="5">
        <v>0.12</v>
      </c>
      <c r="D10" s="6">
        <f>D14*C10</f>
        <v>0</v>
      </c>
      <c r="E10" s="6">
        <f t="shared" si="0"/>
        <v>0</v>
      </c>
      <c r="F10" s="6">
        <f t="shared" si="1"/>
        <v>0</v>
      </c>
      <c r="G10" s="6">
        <f t="shared" si="2"/>
        <v>0</v>
      </c>
    </row>
    <row r="11" spans="1:7" x14ac:dyDescent="0.25">
      <c r="A11" s="3" t="s">
        <v>9</v>
      </c>
      <c r="B11" s="4" t="s">
        <v>1</v>
      </c>
      <c r="C11" s="5">
        <v>0.15</v>
      </c>
      <c r="D11" s="6">
        <f>D14*C11</f>
        <v>0</v>
      </c>
      <c r="E11" s="6">
        <f t="shared" si="0"/>
        <v>0</v>
      </c>
      <c r="F11" s="6">
        <f t="shared" si="1"/>
        <v>0</v>
      </c>
      <c r="G11" s="6">
        <f t="shared" si="2"/>
        <v>0</v>
      </c>
    </row>
    <row r="12" spans="1:7" x14ac:dyDescent="0.25">
      <c r="A12" s="3" t="s">
        <v>10</v>
      </c>
      <c r="B12" s="7" t="s">
        <v>0</v>
      </c>
      <c r="C12" s="5">
        <v>0.09</v>
      </c>
      <c r="D12" s="6">
        <f>D14*C12</f>
        <v>0</v>
      </c>
      <c r="E12" s="6">
        <f t="shared" si="0"/>
        <v>0</v>
      </c>
      <c r="F12" s="6">
        <f t="shared" si="1"/>
        <v>0</v>
      </c>
      <c r="G12" s="6">
        <f t="shared" si="2"/>
        <v>0</v>
      </c>
    </row>
    <row r="13" spans="1:7" x14ac:dyDescent="0.25">
      <c r="D13" s="1"/>
      <c r="E13" s="1"/>
    </row>
    <row r="14" spans="1:7" x14ac:dyDescent="0.25">
      <c r="B14" s="8" t="s">
        <v>12</v>
      </c>
      <c r="C14" s="9"/>
      <c r="D14" s="11">
        <v>0</v>
      </c>
      <c r="E14" s="1"/>
    </row>
    <row r="15" spans="1:7" x14ac:dyDescent="0.25">
      <c r="B15" s="8" t="s">
        <v>13</v>
      </c>
      <c r="C15" s="9"/>
      <c r="D15" s="10">
        <f>D16-D14</f>
        <v>0</v>
      </c>
    </row>
    <row r="16" spans="1:7" x14ac:dyDescent="0.25">
      <c r="B16" s="8" t="s">
        <v>14</v>
      </c>
      <c r="C16" s="9"/>
      <c r="D16" s="10">
        <f>D14*1.23</f>
        <v>0</v>
      </c>
    </row>
  </sheetData>
  <mergeCells count="3">
    <mergeCell ref="C5:D5"/>
    <mergeCell ref="A1:G2"/>
    <mergeCell ref="A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Kozłowski</dc:creator>
  <cp:lastModifiedBy>Dawid Kozłowski</cp:lastModifiedBy>
  <dcterms:created xsi:type="dcterms:W3CDTF">2017-12-20T13:37:45Z</dcterms:created>
  <dcterms:modified xsi:type="dcterms:W3CDTF">2017-12-22T11:05:11Z</dcterms:modified>
</cp:coreProperties>
</file>