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ZDM\DOKUMENTACJA_Wiadukt_Kurlandzka_Ronda_KW_i_KBobrzanska\02-06-2017 WSZCZECIE\SIWZ_IDW_IPU - Kopia\"/>
    </mc:Choice>
  </mc:AlternateContent>
  <bookViews>
    <workbookView xWindow="0" yWindow="0" windowWidth="23040" windowHeight="910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Arkusz1!$A$1:$CR$46</definedName>
  </definedNames>
  <calcPr calcId="152511"/>
</workbook>
</file>

<file path=xl/calcChain.xml><?xml version="1.0" encoding="utf-8"?>
<calcChain xmlns="http://schemas.openxmlformats.org/spreadsheetml/2006/main">
  <c r="E32" i="1" l="1"/>
  <c r="G32" i="1" s="1"/>
  <c r="E28" i="1"/>
  <c r="G28" i="1" s="1"/>
  <c r="E24" i="1"/>
  <c r="G24" i="1" s="1"/>
  <c r="E20" i="1"/>
  <c r="G20" i="1" s="1"/>
  <c r="E37" i="1" l="1"/>
  <c r="G37" i="1" s="1"/>
  <c r="E16" i="1"/>
  <c r="G16" i="1" s="1"/>
  <c r="E12" i="1"/>
  <c r="G12" i="1" s="1"/>
  <c r="G38" i="1" l="1"/>
</calcChain>
</file>

<file path=xl/sharedStrings.xml><?xml version="1.0" encoding="utf-8"?>
<sst xmlns="http://schemas.openxmlformats.org/spreadsheetml/2006/main" count="131" uniqueCount="119">
  <si>
    <t>Lp.</t>
  </si>
  <si>
    <t>ELEMENTY - ZAKRES ROBÓT</t>
  </si>
  <si>
    <t>3.</t>
  </si>
  <si>
    <t>1.</t>
  </si>
  <si>
    <t>2.</t>
  </si>
  <si>
    <t>OGÓŁEM CAŁOŚĆ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</si>
  <si>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</si>
  <si>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</si>
  <si>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</si>
  <si>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DO WYPEŁNIENIA PRZEZ OFERENTA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</si>
  <si>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</si>
  <si>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CAŁOŚĆ  ETAPU I</t>
  </si>
  <si>
    <t>1) W  kolumnie nr 3 „WARTOŚĆ ROBÓT NETTO”  Oferent  wpisuje wartość robót netto dla danej pozycji - OFERTA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</si>
  <si>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</si>
  <si>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NETTO</t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</si>
  <si>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</si>
  <si>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t>305.</t>
  </si>
  <si>
    <t>300.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</si>
  <si>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</si>
  <si>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</si>
  <si>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</si>
  <si>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</si>
  <si>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</si>
  <si>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</si>
  <si>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</si>
  <si>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</si>
  <si>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</si>
  <si>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</si>
  <si>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</si>
  <si>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</si>
  <si>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</si>
  <si>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</si>
  <si>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</si>
  <si>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</si>
  <si>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</si>
  <si>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</si>
  <si>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</si>
  <si>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</si>
  <si>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</si>
  <si>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</si>
  <si>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</si>
  <si>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</si>
  <si>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</si>
  <si>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</si>
  <si>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</si>
  <si>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</si>
  <si>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</si>
  <si>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</si>
  <si>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</si>
  <si>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</si>
  <si>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</si>
  <si>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</si>
  <si>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</si>
  <si>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</si>
  <si>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</si>
  <si>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</si>
  <si>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</si>
  <si>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</si>
  <si>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</si>
  <si>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</si>
  <si>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</si>
  <si>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</si>
  <si>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</si>
  <si>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</si>
  <si>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</si>
  <si>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</si>
  <si>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</si>
  <si>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</si>
  <si>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</si>
  <si>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</si>
  <si>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</si>
  <si>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</si>
  <si>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</si>
  <si>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</si>
  <si>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</si>
  <si>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</si>
  <si>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</si>
  <si>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</si>
  <si>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</si>
  <si>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</si>
  <si>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</si>
  <si>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</si>
  <si>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</si>
  <si>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</si>
  <si>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</si>
  <si>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t>CAŁOŚĆ  ETAPU II</t>
  </si>
  <si>
    <t>Zakończenie realizacji Przedmiotu Umowy</t>
  </si>
  <si>
    <t>CAŁOŚĆ ZAKOŃCZENIE REALIZACJI PRZEDMIOTU UMOWY</t>
  </si>
  <si>
    <r>
      <t xml:space="preserve">HARMONOGRAM RZECZOWO - FINANSOWY REALIZACJI PRZEDMIOTU UMOWY
dla  zadania inwestycyjnego pn.: "Przebudowa wiaduktu w ciągu ul. Kurlandzkiej" i „Budowa ronda na skrzyżowaniu Kurlandziej i Wiatracznej" </t>
    </r>
    <r>
      <rPr>
        <b/>
        <sz val="22"/>
        <color rgb="FFFF0000"/>
        <rFont val="Calibri"/>
        <family val="2"/>
        <charset val="238"/>
        <scheme val="minor"/>
      </rPr>
      <t xml:space="preserve">ZTM/P/069 </t>
    </r>
    <r>
      <rPr>
        <sz val="22"/>
        <rFont val="Calibri"/>
        <family val="2"/>
        <charset val="238"/>
        <scheme val="minor"/>
      </rPr>
      <t>oraz</t>
    </r>
    <r>
      <rPr>
        <b/>
        <sz val="22"/>
        <color rgb="FFFF0000"/>
        <rFont val="Calibri"/>
        <family val="2"/>
        <charset val="238"/>
        <scheme val="minor"/>
      </rPr>
      <t xml:space="preserve"> ZDM/P/070</t>
    </r>
    <r>
      <rPr>
        <sz val="22"/>
        <color theme="1"/>
        <rFont val="Calibri"/>
        <family val="2"/>
        <charset val="238"/>
        <scheme val="minor"/>
      </rPr>
      <t xml:space="preserve"> Umowa na wykonanie dokumentacji projektowej</t>
    </r>
  </si>
  <si>
    <t xml:space="preserve">ETAP I  </t>
  </si>
  <si>
    <t>Przekazanie zaopiniowanej i uzgodnionej koncepcji dla PU I</t>
  </si>
  <si>
    <t>Przekazanie zaopiniowanej i uzgodnionej koncepcji dla PU II</t>
  </si>
  <si>
    <t>ETAP II</t>
  </si>
  <si>
    <t>ETAP III</t>
  </si>
  <si>
    <t>Przekazanie zaopiniowanej i uzgodnionej koncepcji dla PU III</t>
  </si>
  <si>
    <t>CAŁOŚĆ  ETAPU III</t>
  </si>
  <si>
    <t>ETAP IV</t>
  </si>
  <si>
    <t>CAŁOŚĆ  ETAPU IV</t>
  </si>
  <si>
    <t>ETAP V</t>
  </si>
  <si>
    <t>CAŁOŚĆ  ETAPU V</t>
  </si>
  <si>
    <t>ETAP VI</t>
  </si>
  <si>
    <t>CAŁOŚĆ  ETAPU VI</t>
  </si>
  <si>
    <t>Przekazanie kompletnej dokumentacji dla PU II</t>
  </si>
  <si>
    <t>Przekazanie zkompletnej dokumentacji dla PU I</t>
  </si>
  <si>
    <t>Przekazanie kompletnej dokumentacji dla PU III</t>
  </si>
  <si>
    <r>
      <rPr>
        <b/>
        <sz val="10"/>
        <color rgb="FF00B050"/>
        <rFont val="Calibri"/>
        <family val="2"/>
        <charset val="238"/>
        <scheme val="minor"/>
      </rPr>
      <t xml:space="preserve"> DO WYPEŁNIENIA PRZEZ OFERENTA</t>
    </r>
    <r>
      <rPr>
        <b/>
        <sz val="10"/>
        <color rgb="FFFF0000"/>
        <rFont val="Calibri"/>
        <family val="2"/>
        <charset val="238"/>
        <scheme val="minor"/>
      </rPr>
      <t xml:space="preserve">        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</si>
  <si>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t>3)  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 w przedziale 10 - 20 %.</t>
    </r>
  </si>
  <si>
    <t>LICZBA DNI KALENDARZOWYCH OD DNIA PODPISANIA UMOWY PRZEZNACZONYCH NA REALIZACJĘ PRZEDMIOTU UMOWY</t>
  </si>
  <si>
    <t>DO WYPEŁNIENIA PRZEZ WYKONAWCĘ</t>
  </si>
  <si>
    <t>375.</t>
  </si>
  <si>
    <t>380.</t>
  </si>
  <si>
    <t>385.</t>
  </si>
  <si>
    <t>390.</t>
  </si>
  <si>
    <t>395.</t>
  </si>
  <si>
    <t>400.</t>
  </si>
  <si>
    <t>405.</t>
  </si>
  <si>
    <t>410.</t>
  </si>
  <si>
    <t>415.</t>
  </si>
  <si>
    <t>420.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</si>
</sst>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/>
    <xf numFmtId="0" fontId="19" fillId="0" borderId="0" xfId="0" applyFont="1" applyAlignment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9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1" fillId="2" borderId="27" xfId="0" applyFont="1" applyFill="1" applyBorder="1" applyAlignment="1">
      <alignment vertical="center"/>
    </xf>
    <xf numFmtId="0" fontId="0" fillId="4" borderId="29" xfId="0" applyFill="1" applyBorder="1" applyAlignment="1">
      <alignment wrapText="1"/>
    </xf>
    <xf numFmtId="0" fontId="7" fillId="4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7" fillId="4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0" fillId="4" borderId="33" xfId="0" applyFill="1" applyBorder="1"/>
    <xf numFmtId="4" fontId="0" fillId="0" borderId="12" xfId="0" applyNumberFormat="1" applyBorder="1" applyAlignment="1">
      <alignment horizontal="center" vertical="center" wrapText="1"/>
    </xf>
    <xf numFmtId="0" fontId="0" fillId="0" borderId="34" xfId="0" applyBorder="1"/>
    <xf numFmtId="4" fontId="7" fillId="4" borderId="35" xfId="0" applyNumberFormat="1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165" fontId="7" fillId="4" borderId="38" xfId="0" applyNumberFormat="1" applyFont="1" applyFill="1" applyBorder="1" applyAlignment="1">
      <alignment horizontal="center" vertical="center" wrapText="1"/>
    </xf>
    <xf numFmtId="165" fontId="7" fillId="4" borderId="13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/>
    </xf>
    <xf numFmtId="0" fontId="7" fillId="4" borderId="39" xfId="0" applyFont="1" applyFill="1" applyBorder="1" applyAlignment="1">
      <alignment vertical="center"/>
    </xf>
    <xf numFmtId="0" fontId="0" fillId="4" borderId="9" xfId="0" applyFill="1" applyBorder="1"/>
    <xf numFmtId="0" fontId="0" fillId="4" borderId="40" xfId="0" applyFill="1" applyBorder="1"/>
    <xf numFmtId="0" fontId="0" fillId="4" borderId="30" xfId="0" applyFill="1" applyBorder="1" applyAlignment="1">
      <alignment wrapText="1"/>
    </xf>
    <xf numFmtId="0" fontId="0" fillId="4" borderId="30" xfId="0" applyFill="1" applyBorder="1"/>
    <xf numFmtId="0" fontId="0" fillId="4" borderId="42" xfId="0" applyFill="1" applyBorder="1"/>
    <xf numFmtId="4" fontId="7" fillId="4" borderId="38" xfId="0" applyNumberFormat="1" applyFont="1" applyFill="1" applyBorder="1" applyAlignment="1">
      <alignment horizontal="center" vertical="center" wrapText="1"/>
    </xf>
    <xf numFmtId="4" fontId="7" fillId="4" borderId="13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vertical="center" wrapText="1"/>
    </xf>
    <xf numFmtId="0" fontId="12" fillId="4" borderId="47" xfId="0" applyNumberFormat="1" applyFont="1" applyFill="1" applyBorder="1" applyAlignment="1">
      <alignment horizontal="center" vertical="center" wrapText="1"/>
    </xf>
    <xf numFmtId="165" fontId="3" fillId="4" borderId="45" xfId="0" applyNumberFormat="1" applyFont="1" applyFill="1" applyBorder="1" applyAlignment="1">
      <alignment vertical="center" wrapText="1"/>
    </xf>
    <xf numFmtId="0" fontId="12" fillId="4" borderId="52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0" fillId="0" borderId="4" xfId="0" applyNumberFormat="1" applyBorder="1" applyAlignment="1">
      <alignment horizontal="center" vertical="center" wrapText="1"/>
    </xf>
    <xf numFmtId="164" fontId="13" fillId="0" borderId="44" xfId="1" applyNumberFormat="1" applyFont="1" applyBorder="1" applyAlignment="1">
      <alignment horizontal="center" vertical="center" wrapText="1"/>
    </xf>
    <xf numFmtId="164" fontId="13" fillId="0" borderId="48" xfId="1" applyNumberFormat="1" applyFont="1" applyBorder="1" applyAlignment="1">
      <alignment horizontal="center" vertical="center" wrapText="1"/>
    </xf>
    <xf numFmtId="164" fontId="13" fillId="0" borderId="50" xfId="1" applyNumberFormat="1" applyFont="1" applyBorder="1" applyAlignment="1">
      <alignment horizontal="center" vertical="center" wrapText="1"/>
    </xf>
    <xf numFmtId="1" fontId="13" fillId="0" borderId="43" xfId="0" applyNumberFormat="1" applyFont="1" applyFill="1" applyBorder="1" applyAlignment="1">
      <alignment horizontal="center" vertical="center"/>
    </xf>
    <xf numFmtId="1" fontId="13" fillId="0" borderId="49" xfId="0" applyNumberFormat="1" applyFont="1" applyFill="1" applyBorder="1" applyAlignment="1">
      <alignment horizontal="center" vertical="center"/>
    </xf>
    <xf numFmtId="1" fontId="13" fillId="0" borderId="51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right" vertical="center" wrapText="1"/>
    </xf>
    <xf numFmtId="4" fontId="5" fillId="2" borderId="23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1" fillId="2" borderId="45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2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" fontId="13" fillId="0" borderId="43" xfId="0" applyNumberFormat="1" applyFont="1" applyFill="1" applyBorder="1" applyAlignment="1">
      <alignment horizontal="center" vertical="center" wrapText="1"/>
    </xf>
    <xf numFmtId="0" fontId="13" fillId="0" borderId="49" xfId="0" applyNumberFormat="1" applyFont="1" applyFill="1" applyBorder="1" applyAlignment="1">
      <alignment horizontal="center" vertical="center" wrapText="1"/>
    </xf>
    <xf numFmtId="0" fontId="13" fillId="0" borderId="51" xfId="0" applyNumberFormat="1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164" fontId="13" fillId="0" borderId="5" xfId="1" applyNumberFormat="1" applyFont="1" applyBorder="1" applyAlignment="1">
      <alignment horizontal="center" vertical="center" wrapText="1"/>
    </xf>
    <xf numFmtId="164" fontId="13" fillId="0" borderId="0" xfId="1" applyNumberFormat="1" applyFont="1" applyBorder="1" applyAlignment="1">
      <alignment horizontal="center" vertical="center" wrapText="1"/>
    </xf>
    <xf numFmtId="164" fontId="13" fillId="0" borderId="25" xfId="1" applyNumberFormat="1" applyFont="1" applyBorder="1" applyAlignment="1">
      <alignment horizontal="center" vertical="center" wrapText="1"/>
    </xf>
    <xf numFmtId="165" fontId="3" fillId="4" borderId="30" xfId="0" applyNumberFormat="1" applyFont="1" applyFill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" fillId="2" borderId="5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vertical="center"/>
    </xf>
    <xf numFmtId="0" fontId="0" fillId="0" borderId="3" xfId="0" applyBorder="1"/>
    <xf numFmtId="0" fontId="1" fillId="2" borderId="24" xfId="0" applyFont="1" applyFill="1" applyBorder="1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47"/>
  <sheetViews>
    <sheetView tabSelected="1" view="pageBreakPreview" topLeftCell="A7" zoomScale="80" zoomScaleNormal="80" zoomScaleSheetLayoutView="80" workbookViewId="0">
      <selection activeCell="CN42" sqref="CN42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9.5703125" style="3" customWidth="1"/>
    <col min="7" max="7" width="21.5703125" style="3" customWidth="1"/>
    <col min="8" max="8" width="11.5703125" style="3" customWidth="1"/>
    <col min="9" max="10" width="17.140625" style="3" customWidth="1"/>
    <col min="11" max="11" width="25.7109375" style="3" customWidth="1"/>
    <col min="12" max="41" width="4.7109375" style="1" customWidth="1"/>
    <col min="42" max="95" width="4.7109375" customWidth="1"/>
  </cols>
  <sheetData>
    <row r="1" spans="1:95" x14ac:dyDescent="0.25">
      <c r="A1" s="101" t="s">
        <v>88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95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95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95" ht="73.5" customHeight="1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</row>
    <row r="5" spans="1:95" ht="15.75" thickBot="1" x14ac:dyDescent="0.3">
      <c r="L5" s="17"/>
      <c r="N5" s="16"/>
      <c r="O5" s="17" t="s">
        <v>9</v>
      </c>
      <c r="R5" s="17"/>
      <c r="U5" s="17"/>
    </row>
    <row r="6" spans="1:95" s="5" customFormat="1" ht="74.25" customHeight="1" thickBot="1" x14ac:dyDescent="0.3">
      <c r="A6" s="118" t="s">
        <v>0</v>
      </c>
      <c r="B6" s="120" t="s">
        <v>1</v>
      </c>
      <c r="C6" s="120"/>
      <c r="D6" s="120"/>
      <c r="E6" s="102" t="s">
        <v>84</v>
      </c>
      <c r="F6" s="103"/>
      <c r="G6" s="106" t="s">
        <v>8</v>
      </c>
      <c r="H6" s="107"/>
      <c r="I6" s="91" t="s">
        <v>105</v>
      </c>
      <c r="J6" s="130" t="s">
        <v>107</v>
      </c>
      <c r="K6" s="131"/>
      <c r="L6" s="89" t="s">
        <v>83</v>
      </c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134"/>
    </row>
    <row r="7" spans="1:95" s="5" customFormat="1" ht="84" thickBot="1" x14ac:dyDescent="0.3">
      <c r="A7" s="119"/>
      <c r="B7" s="121"/>
      <c r="C7" s="121"/>
      <c r="D7" s="121"/>
      <c r="E7" s="104"/>
      <c r="F7" s="105"/>
      <c r="G7" s="108"/>
      <c r="H7" s="109"/>
      <c r="I7" s="92"/>
      <c r="J7" s="123" t="s">
        <v>108</v>
      </c>
      <c r="K7" s="61" t="s">
        <v>10</v>
      </c>
      <c r="L7" s="38">
        <v>5</v>
      </c>
      <c r="M7" s="25">
        <v>10</v>
      </c>
      <c r="N7" s="25">
        <v>15</v>
      </c>
      <c r="O7" s="25">
        <v>20</v>
      </c>
      <c r="P7" s="25">
        <v>25</v>
      </c>
      <c r="Q7" s="25">
        <v>30</v>
      </c>
      <c r="R7" s="25">
        <v>35</v>
      </c>
      <c r="S7" s="25" t="s">
        <v>31</v>
      </c>
      <c r="T7" s="25" t="s">
        <v>32</v>
      </c>
      <c r="U7" s="25" t="s">
        <v>33</v>
      </c>
      <c r="V7" s="25" t="s">
        <v>34</v>
      </c>
      <c r="W7" s="25" t="s">
        <v>35</v>
      </c>
      <c r="X7" s="25" t="s">
        <v>36</v>
      </c>
      <c r="Y7" s="25" t="s">
        <v>37</v>
      </c>
      <c r="Z7" s="25" t="s">
        <v>38</v>
      </c>
      <c r="AA7" s="25" t="s">
        <v>39</v>
      </c>
      <c r="AB7" s="25" t="s">
        <v>40</v>
      </c>
      <c r="AC7" s="25" t="s">
        <v>41</v>
      </c>
      <c r="AD7" s="25" t="s">
        <v>42</v>
      </c>
      <c r="AE7" s="25" t="s">
        <v>43</v>
      </c>
      <c r="AF7" s="25" t="s">
        <v>44</v>
      </c>
      <c r="AG7" s="25" t="s">
        <v>45</v>
      </c>
      <c r="AH7" s="25" t="s">
        <v>46</v>
      </c>
      <c r="AI7" s="25" t="s">
        <v>47</v>
      </c>
      <c r="AJ7" s="25" t="s">
        <v>48</v>
      </c>
      <c r="AK7" s="25" t="s">
        <v>49</v>
      </c>
      <c r="AL7" s="25" t="s">
        <v>50</v>
      </c>
      <c r="AM7" s="25" t="s">
        <v>51</v>
      </c>
      <c r="AN7" s="25" t="s">
        <v>52</v>
      </c>
      <c r="AO7" s="25" t="s">
        <v>53</v>
      </c>
      <c r="AP7" s="25" t="s">
        <v>54</v>
      </c>
      <c r="AQ7" s="25" t="s">
        <v>55</v>
      </c>
      <c r="AR7" s="25" t="s">
        <v>56</v>
      </c>
      <c r="AS7" s="25" t="s">
        <v>57</v>
      </c>
      <c r="AT7" s="25" t="s">
        <v>58</v>
      </c>
      <c r="AU7" s="25" t="s">
        <v>59</v>
      </c>
      <c r="AV7" s="25" t="s">
        <v>60</v>
      </c>
      <c r="AW7" s="25" t="s">
        <v>61</v>
      </c>
      <c r="AX7" s="25" t="s">
        <v>62</v>
      </c>
      <c r="AY7" s="25" t="s">
        <v>63</v>
      </c>
      <c r="AZ7" s="25" t="s">
        <v>64</v>
      </c>
      <c r="BA7" s="25" t="s">
        <v>65</v>
      </c>
      <c r="BB7" s="25" t="s">
        <v>66</v>
      </c>
      <c r="BC7" s="25" t="s">
        <v>67</v>
      </c>
      <c r="BD7" s="25" t="s">
        <v>68</v>
      </c>
      <c r="BE7" s="25" t="s">
        <v>69</v>
      </c>
      <c r="BF7" s="25" t="s">
        <v>70</v>
      </c>
      <c r="BG7" s="25" t="s">
        <v>71</v>
      </c>
      <c r="BH7" s="25" t="s">
        <v>72</v>
      </c>
      <c r="BI7" s="25" t="s">
        <v>73</v>
      </c>
      <c r="BJ7" s="25" t="s">
        <v>74</v>
      </c>
      <c r="BK7" s="25" t="s">
        <v>75</v>
      </c>
      <c r="BL7" s="25" t="s">
        <v>76</v>
      </c>
      <c r="BM7" s="25" t="s">
        <v>77</v>
      </c>
      <c r="BN7" s="25" t="s">
        <v>78</v>
      </c>
      <c r="BO7" s="25" t="s">
        <v>79</v>
      </c>
      <c r="BP7" s="25" t="s">
        <v>80</v>
      </c>
      <c r="BQ7" s="25" t="s">
        <v>81</v>
      </c>
      <c r="BR7" s="25" t="s">
        <v>82</v>
      </c>
      <c r="BS7" s="25" t="s">
        <v>17</v>
      </c>
      <c r="BT7" s="25" t="s">
        <v>16</v>
      </c>
      <c r="BU7" s="25" t="s">
        <v>18</v>
      </c>
      <c r="BV7" s="25" t="s">
        <v>19</v>
      </c>
      <c r="BW7" s="25" t="s">
        <v>20</v>
      </c>
      <c r="BX7" s="25" t="s">
        <v>21</v>
      </c>
      <c r="BY7" s="25" t="s">
        <v>22</v>
      </c>
      <c r="BZ7" s="25" t="s">
        <v>23</v>
      </c>
      <c r="CA7" s="25" t="s">
        <v>24</v>
      </c>
      <c r="CB7" s="25" t="s">
        <v>25</v>
      </c>
      <c r="CC7" s="25" t="s">
        <v>26</v>
      </c>
      <c r="CD7" s="25" t="s">
        <v>27</v>
      </c>
      <c r="CE7" s="25" t="s">
        <v>28</v>
      </c>
      <c r="CF7" s="25" t="s">
        <v>29</v>
      </c>
      <c r="CG7" s="132" t="s">
        <v>30</v>
      </c>
      <c r="CH7" s="132" t="s">
        <v>109</v>
      </c>
      <c r="CI7" s="132" t="s">
        <v>110</v>
      </c>
      <c r="CJ7" s="132" t="s">
        <v>111</v>
      </c>
      <c r="CK7" s="132" t="s">
        <v>112</v>
      </c>
      <c r="CL7" s="132" t="s">
        <v>113</v>
      </c>
      <c r="CM7" s="132" t="s">
        <v>114</v>
      </c>
      <c r="CN7" s="132" t="s">
        <v>115</v>
      </c>
      <c r="CO7" s="132" t="s">
        <v>116</v>
      </c>
      <c r="CP7" s="132" t="s">
        <v>117</v>
      </c>
      <c r="CQ7" s="39" t="s">
        <v>118</v>
      </c>
    </row>
    <row r="8" spans="1:95" s="4" customFormat="1" ht="15" customHeight="1" thickBot="1" x14ac:dyDescent="0.3">
      <c r="A8" s="9">
        <v>1</v>
      </c>
      <c r="B8" s="122">
        <v>2</v>
      </c>
      <c r="C8" s="122"/>
      <c r="D8" s="122"/>
      <c r="E8" s="110">
        <v>3</v>
      </c>
      <c r="F8" s="111"/>
      <c r="G8" s="110">
        <v>4</v>
      </c>
      <c r="H8" s="112"/>
      <c r="I8" s="62">
        <v>5</v>
      </c>
      <c r="J8" s="124">
        <v>6</v>
      </c>
      <c r="K8" s="63">
        <v>7</v>
      </c>
      <c r="L8" s="23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>
        <v>8</v>
      </c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9"/>
    </row>
    <row r="9" spans="1:95" ht="21" x14ac:dyDescent="0.25">
      <c r="A9" s="70" t="s">
        <v>89</v>
      </c>
      <c r="B9" s="71"/>
      <c r="C9" s="71"/>
      <c r="D9" s="71"/>
      <c r="E9" s="21"/>
      <c r="F9" s="21"/>
      <c r="G9" s="21"/>
      <c r="H9" s="21"/>
      <c r="I9" s="64"/>
      <c r="J9" s="21"/>
      <c r="K9" s="65"/>
      <c r="L9" s="94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24"/>
      <c r="AB9" s="24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7"/>
    </row>
    <row r="10" spans="1:95" ht="14.45" customHeight="1" x14ac:dyDescent="0.25">
      <c r="A10" s="8" t="s">
        <v>3</v>
      </c>
      <c r="B10" s="74" t="s">
        <v>90</v>
      </c>
      <c r="C10" s="75"/>
      <c r="D10" s="75"/>
      <c r="E10" s="76"/>
      <c r="F10" s="76"/>
      <c r="G10" s="76"/>
      <c r="H10" s="76"/>
      <c r="I10" s="77"/>
      <c r="J10" s="125"/>
      <c r="K10" s="80">
        <v>180</v>
      </c>
      <c r="L10" s="43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133"/>
      <c r="CH10" s="133"/>
      <c r="CI10" s="133"/>
      <c r="CJ10" s="133"/>
      <c r="CK10" s="133"/>
      <c r="CL10" s="133"/>
      <c r="CM10" s="133"/>
      <c r="CN10" s="133"/>
      <c r="CO10" s="133"/>
      <c r="CP10" s="133"/>
      <c r="CQ10" s="44"/>
    </row>
    <row r="11" spans="1:95" ht="14.45" customHeight="1" thickBot="1" x14ac:dyDescent="0.3">
      <c r="A11" s="8" t="s">
        <v>4</v>
      </c>
      <c r="B11" s="74"/>
      <c r="C11" s="75"/>
      <c r="D11" s="75"/>
      <c r="E11" s="76"/>
      <c r="F11" s="76"/>
      <c r="G11" s="76"/>
      <c r="H11" s="76"/>
      <c r="I11" s="78"/>
      <c r="J11" s="126"/>
      <c r="K11" s="81"/>
      <c r="L11" s="43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44"/>
    </row>
    <row r="12" spans="1:95" s="29" customFormat="1" ht="18.600000000000001" customHeight="1" thickBot="1" x14ac:dyDescent="0.3">
      <c r="A12" s="83" t="s">
        <v>11</v>
      </c>
      <c r="B12" s="84"/>
      <c r="C12" s="84"/>
      <c r="D12" s="85"/>
      <c r="E12" s="86">
        <f>E38*I10</f>
        <v>0</v>
      </c>
      <c r="F12" s="87"/>
      <c r="G12" s="86">
        <f>E12*1.23</f>
        <v>0</v>
      </c>
      <c r="H12" s="88"/>
      <c r="I12" s="79"/>
      <c r="J12" s="127"/>
      <c r="K12" s="82"/>
      <c r="L12" s="58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2"/>
    </row>
    <row r="13" spans="1:95" ht="30" customHeight="1" x14ac:dyDescent="0.25">
      <c r="A13" s="70" t="s">
        <v>92</v>
      </c>
      <c r="B13" s="71"/>
      <c r="C13" s="71"/>
      <c r="D13" s="71"/>
      <c r="E13" s="21"/>
      <c r="F13" s="21"/>
      <c r="G13" s="21"/>
      <c r="H13" s="21"/>
      <c r="I13" s="64"/>
      <c r="J13" s="21"/>
      <c r="K13" s="65"/>
      <c r="L13" s="72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26"/>
      <c r="AB13" s="26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2"/>
    </row>
    <row r="14" spans="1:95" ht="19.149999999999999" customHeight="1" x14ac:dyDescent="0.25">
      <c r="A14" s="8" t="s">
        <v>3</v>
      </c>
      <c r="B14" s="74" t="s">
        <v>91</v>
      </c>
      <c r="C14" s="75"/>
      <c r="D14" s="75"/>
      <c r="E14" s="76"/>
      <c r="F14" s="76"/>
      <c r="G14" s="76"/>
      <c r="H14" s="76"/>
      <c r="I14" s="77"/>
      <c r="J14" s="125"/>
      <c r="K14" s="80">
        <v>210</v>
      </c>
      <c r="L14" s="43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133"/>
      <c r="CH14" s="133"/>
      <c r="CI14" s="133"/>
      <c r="CJ14" s="133"/>
      <c r="CK14" s="133"/>
      <c r="CL14" s="133"/>
      <c r="CM14" s="133"/>
      <c r="CN14" s="133"/>
      <c r="CO14" s="133"/>
      <c r="CP14" s="133"/>
      <c r="CQ14" s="44"/>
    </row>
    <row r="15" spans="1:95" ht="14.45" customHeight="1" thickBot="1" x14ac:dyDescent="0.3">
      <c r="A15" s="8" t="s">
        <v>4</v>
      </c>
      <c r="B15" s="74"/>
      <c r="C15" s="75"/>
      <c r="D15" s="75"/>
      <c r="E15" s="76"/>
      <c r="F15" s="76"/>
      <c r="G15" s="76"/>
      <c r="H15" s="76"/>
      <c r="I15" s="78"/>
      <c r="J15" s="126"/>
      <c r="K15" s="81"/>
      <c r="L15" s="43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44"/>
    </row>
    <row r="16" spans="1:95" s="29" customFormat="1" ht="18.600000000000001" customHeight="1" thickBot="1" x14ac:dyDescent="0.3">
      <c r="A16" s="83" t="s">
        <v>85</v>
      </c>
      <c r="B16" s="84"/>
      <c r="C16" s="84"/>
      <c r="D16" s="85"/>
      <c r="E16" s="86">
        <f>E38*I14</f>
        <v>0</v>
      </c>
      <c r="F16" s="87"/>
      <c r="G16" s="86">
        <f>E16*1.23</f>
        <v>0</v>
      </c>
      <c r="H16" s="88"/>
      <c r="I16" s="79"/>
      <c r="J16" s="127"/>
      <c r="K16" s="82"/>
      <c r="L16" s="45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46"/>
    </row>
    <row r="17" spans="1:95" s="29" customFormat="1" ht="18.600000000000001" customHeight="1" x14ac:dyDescent="0.25">
      <c r="A17" s="70" t="s">
        <v>93</v>
      </c>
      <c r="B17" s="71"/>
      <c r="C17" s="71"/>
      <c r="D17" s="71"/>
      <c r="E17" s="21"/>
      <c r="F17" s="21"/>
      <c r="G17" s="21"/>
      <c r="H17" s="21"/>
      <c r="I17" s="64"/>
      <c r="J17" s="21"/>
      <c r="K17" s="65"/>
      <c r="L17" s="72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26"/>
      <c r="AB17" s="26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2"/>
    </row>
    <row r="18" spans="1:95" s="29" customFormat="1" ht="18.600000000000001" customHeight="1" x14ac:dyDescent="0.25">
      <c r="A18" s="8" t="s">
        <v>3</v>
      </c>
      <c r="B18" s="74" t="s">
        <v>94</v>
      </c>
      <c r="C18" s="75"/>
      <c r="D18" s="75"/>
      <c r="E18" s="76"/>
      <c r="F18" s="76"/>
      <c r="G18" s="76"/>
      <c r="H18" s="76"/>
      <c r="I18" s="77"/>
      <c r="J18" s="125"/>
      <c r="K18" s="80">
        <v>210</v>
      </c>
      <c r="L18" s="43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133"/>
      <c r="CH18" s="133"/>
      <c r="CI18" s="133"/>
      <c r="CJ18" s="133"/>
      <c r="CK18" s="133"/>
      <c r="CL18" s="133"/>
      <c r="CM18" s="133"/>
      <c r="CN18" s="133"/>
      <c r="CO18" s="133"/>
      <c r="CP18" s="133"/>
      <c r="CQ18" s="44"/>
    </row>
    <row r="19" spans="1:95" s="29" customFormat="1" ht="18.600000000000001" customHeight="1" thickBot="1" x14ac:dyDescent="0.3">
      <c r="A19" s="8" t="s">
        <v>4</v>
      </c>
      <c r="B19" s="74"/>
      <c r="C19" s="75"/>
      <c r="D19" s="75"/>
      <c r="E19" s="76"/>
      <c r="F19" s="76"/>
      <c r="G19" s="76"/>
      <c r="H19" s="76"/>
      <c r="I19" s="78"/>
      <c r="J19" s="126"/>
      <c r="K19" s="81"/>
      <c r="L19" s="43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133"/>
      <c r="CH19" s="133"/>
      <c r="CI19" s="133"/>
      <c r="CJ19" s="133"/>
      <c r="CK19" s="133"/>
      <c r="CL19" s="133"/>
      <c r="CM19" s="133"/>
      <c r="CN19" s="133"/>
      <c r="CO19" s="133"/>
      <c r="CP19" s="133"/>
      <c r="CQ19" s="44"/>
    </row>
    <row r="20" spans="1:95" s="29" customFormat="1" ht="18.600000000000001" customHeight="1" thickBot="1" x14ac:dyDescent="0.3">
      <c r="A20" s="83" t="s">
        <v>95</v>
      </c>
      <c r="B20" s="84"/>
      <c r="C20" s="84"/>
      <c r="D20" s="85"/>
      <c r="E20" s="86">
        <f>E42*I18</f>
        <v>0</v>
      </c>
      <c r="F20" s="87"/>
      <c r="G20" s="86">
        <f>E20*1.23</f>
        <v>0</v>
      </c>
      <c r="H20" s="88"/>
      <c r="I20" s="79"/>
      <c r="J20" s="127"/>
      <c r="K20" s="82"/>
      <c r="L20" s="45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46"/>
    </row>
    <row r="21" spans="1:95" s="29" customFormat="1" ht="18.600000000000001" customHeight="1" x14ac:dyDescent="0.25">
      <c r="A21" s="70" t="s">
        <v>96</v>
      </c>
      <c r="B21" s="71"/>
      <c r="C21" s="71"/>
      <c r="D21" s="71"/>
      <c r="E21" s="21"/>
      <c r="F21" s="21"/>
      <c r="G21" s="21"/>
      <c r="H21" s="21"/>
      <c r="I21" s="64"/>
      <c r="J21" s="21"/>
      <c r="K21" s="65"/>
      <c r="L21" s="72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26"/>
      <c r="AB21" s="26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2"/>
    </row>
    <row r="22" spans="1:95" s="29" customFormat="1" ht="18.600000000000001" customHeight="1" x14ac:dyDescent="0.25">
      <c r="A22" s="8" t="s">
        <v>3</v>
      </c>
      <c r="B22" s="74" t="s">
        <v>103</v>
      </c>
      <c r="C22" s="75"/>
      <c r="D22" s="75"/>
      <c r="E22" s="76"/>
      <c r="F22" s="76"/>
      <c r="G22" s="76"/>
      <c r="H22" s="76"/>
      <c r="I22" s="77"/>
      <c r="J22" s="125"/>
      <c r="K22" s="80">
        <v>360</v>
      </c>
      <c r="L22" s="4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44"/>
    </row>
    <row r="23" spans="1:95" s="29" customFormat="1" ht="18.600000000000001" customHeight="1" thickBot="1" x14ac:dyDescent="0.3">
      <c r="A23" s="8" t="s">
        <v>4</v>
      </c>
      <c r="B23" s="74"/>
      <c r="C23" s="75"/>
      <c r="D23" s="75"/>
      <c r="E23" s="76"/>
      <c r="F23" s="76"/>
      <c r="G23" s="76"/>
      <c r="H23" s="76"/>
      <c r="I23" s="78"/>
      <c r="J23" s="126"/>
      <c r="K23" s="81"/>
      <c r="L23" s="43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44"/>
    </row>
    <row r="24" spans="1:95" s="29" customFormat="1" ht="18.600000000000001" customHeight="1" thickBot="1" x14ac:dyDescent="0.3">
      <c r="A24" s="83" t="s">
        <v>97</v>
      </c>
      <c r="B24" s="84"/>
      <c r="C24" s="84"/>
      <c r="D24" s="85"/>
      <c r="E24" s="86">
        <f>E46*I22</f>
        <v>0</v>
      </c>
      <c r="F24" s="87"/>
      <c r="G24" s="86">
        <f>E24*1.23</f>
        <v>0</v>
      </c>
      <c r="H24" s="88"/>
      <c r="I24" s="79"/>
      <c r="J24" s="127"/>
      <c r="K24" s="82"/>
      <c r="L24" s="45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46"/>
    </row>
    <row r="25" spans="1:95" s="29" customFormat="1" ht="18.600000000000001" customHeight="1" x14ac:dyDescent="0.25">
      <c r="A25" s="70" t="s">
        <v>98</v>
      </c>
      <c r="B25" s="71"/>
      <c r="C25" s="71"/>
      <c r="D25" s="71"/>
      <c r="E25" s="21"/>
      <c r="F25" s="21"/>
      <c r="G25" s="21"/>
      <c r="H25" s="21"/>
      <c r="I25" s="64"/>
      <c r="J25" s="21"/>
      <c r="K25" s="65"/>
      <c r="L25" s="72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26"/>
      <c r="AB25" s="26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2"/>
    </row>
    <row r="26" spans="1:95" s="29" customFormat="1" ht="18.600000000000001" customHeight="1" x14ac:dyDescent="0.25">
      <c r="A26" s="8" t="s">
        <v>3</v>
      </c>
      <c r="B26" s="74" t="s">
        <v>102</v>
      </c>
      <c r="C26" s="75"/>
      <c r="D26" s="75"/>
      <c r="E26" s="76"/>
      <c r="F26" s="76"/>
      <c r="G26" s="76"/>
      <c r="H26" s="76"/>
      <c r="I26" s="77"/>
      <c r="J26" s="125"/>
      <c r="K26" s="80">
        <v>420</v>
      </c>
      <c r="L26" s="43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44"/>
    </row>
    <row r="27" spans="1:95" s="29" customFormat="1" ht="18.600000000000001" customHeight="1" thickBot="1" x14ac:dyDescent="0.3">
      <c r="A27" s="8" t="s">
        <v>4</v>
      </c>
      <c r="B27" s="74"/>
      <c r="C27" s="75"/>
      <c r="D27" s="75"/>
      <c r="E27" s="76"/>
      <c r="F27" s="76"/>
      <c r="G27" s="76"/>
      <c r="H27" s="76"/>
      <c r="I27" s="78"/>
      <c r="J27" s="126"/>
      <c r="K27" s="81"/>
      <c r="L27" s="43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44"/>
    </row>
    <row r="28" spans="1:95" s="29" customFormat="1" ht="18.600000000000001" customHeight="1" thickBot="1" x14ac:dyDescent="0.3">
      <c r="A28" s="83" t="s">
        <v>99</v>
      </c>
      <c r="B28" s="84"/>
      <c r="C28" s="84"/>
      <c r="D28" s="85"/>
      <c r="E28" s="86">
        <f>E50*I26</f>
        <v>0</v>
      </c>
      <c r="F28" s="87"/>
      <c r="G28" s="86">
        <f>E28*1.23</f>
        <v>0</v>
      </c>
      <c r="H28" s="88"/>
      <c r="I28" s="79"/>
      <c r="J28" s="127"/>
      <c r="K28" s="82"/>
      <c r="L28" s="45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46"/>
    </row>
    <row r="29" spans="1:95" s="29" customFormat="1" ht="18.600000000000001" customHeight="1" x14ac:dyDescent="0.25">
      <c r="A29" s="70" t="s">
        <v>100</v>
      </c>
      <c r="B29" s="71"/>
      <c r="C29" s="71"/>
      <c r="D29" s="71"/>
      <c r="E29" s="21"/>
      <c r="F29" s="21"/>
      <c r="G29" s="21"/>
      <c r="H29" s="21"/>
      <c r="I29" s="64"/>
      <c r="J29" s="21"/>
      <c r="K29" s="65"/>
      <c r="L29" s="72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26"/>
      <c r="AB29" s="26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2"/>
    </row>
    <row r="30" spans="1:95" s="29" customFormat="1" ht="18.600000000000001" customHeight="1" x14ac:dyDescent="0.25">
      <c r="A30" s="8" t="s">
        <v>3</v>
      </c>
      <c r="B30" s="74" t="s">
        <v>104</v>
      </c>
      <c r="C30" s="75"/>
      <c r="D30" s="75"/>
      <c r="E30" s="76"/>
      <c r="F30" s="76"/>
      <c r="G30" s="76"/>
      <c r="H30" s="76"/>
      <c r="I30" s="77"/>
      <c r="J30" s="125"/>
      <c r="K30" s="80">
        <v>420</v>
      </c>
      <c r="L30" s="43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44"/>
    </row>
    <row r="31" spans="1:95" s="29" customFormat="1" ht="18.600000000000001" customHeight="1" thickBot="1" x14ac:dyDescent="0.3">
      <c r="A31" s="8" t="s">
        <v>4</v>
      </c>
      <c r="B31" s="74"/>
      <c r="C31" s="75"/>
      <c r="D31" s="75"/>
      <c r="E31" s="76"/>
      <c r="F31" s="76"/>
      <c r="G31" s="76"/>
      <c r="H31" s="76"/>
      <c r="I31" s="78"/>
      <c r="J31" s="126"/>
      <c r="K31" s="81"/>
      <c r="L31" s="43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44"/>
    </row>
    <row r="32" spans="1:95" s="29" customFormat="1" ht="18.600000000000001" customHeight="1" thickBot="1" x14ac:dyDescent="0.3">
      <c r="A32" s="83" t="s">
        <v>101</v>
      </c>
      <c r="B32" s="84"/>
      <c r="C32" s="84"/>
      <c r="D32" s="85"/>
      <c r="E32" s="86">
        <f>E54*I30</f>
        <v>0</v>
      </c>
      <c r="F32" s="87"/>
      <c r="G32" s="86">
        <f>E32*1.23</f>
        <v>0</v>
      </c>
      <c r="H32" s="88"/>
      <c r="I32" s="79"/>
      <c r="J32" s="127"/>
      <c r="K32" s="82"/>
      <c r="L32" s="45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46"/>
    </row>
    <row r="33" spans="1:95" ht="21" customHeight="1" x14ac:dyDescent="0.25">
      <c r="A33" s="70" t="s">
        <v>86</v>
      </c>
      <c r="B33" s="71"/>
      <c r="C33" s="71"/>
      <c r="D33" s="71"/>
      <c r="E33" s="22"/>
      <c r="F33" s="22"/>
      <c r="G33" s="22"/>
      <c r="H33" s="22"/>
      <c r="I33" s="66"/>
      <c r="J33" s="128"/>
      <c r="K33" s="67"/>
      <c r="L33" s="94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4"/>
    </row>
    <row r="34" spans="1:95" ht="18" customHeight="1" x14ac:dyDescent="0.25">
      <c r="A34" s="8" t="s">
        <v>3</v>
      </c>
      <c r="B34" s="74"/>
      <c r="C34" s="75"/>
      <c r="D34" s="75"/>
      <c r="E34" s="76"/>
      <c r="F34" s="76"/>
      <c r="G34" s="76"/>
      <c r="H34" s="76"/>
      <c r="I34" s="77"/>
      <c r="J34" s="125"/>
      <c r="K34" s="113">
        <v>420</v>
      </c>
      <c r="L34" s="47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44"/>
    </row>
    <row r="35" spans="1:95" ht="22.15" customHeight="1" x14ac:dyDescent="0.25">
      <c r="A35" s="8" t="s">
        <v>4</v>
      </c>
      <c r="B35" s="74"/>
      <c r="C35" s="75"/>
      <c r="D35" s="75"/>
      <c r="E35" s="76"/>
      <c r="F35" s="76"/>
      <c r="G35" s="76"/>
      <c r="H35" s="76"/>
      <c r="I35" s="78"/>
      <c r="J35" s="126"/>
      <c r="K35" s="114"/>
      <c r="L35" s="47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44"/>
    </row>
    <row r="36" spans="1:95" ht="14.45" customHeight="1" thickBot="1" x14ac:dyDescent="0.3">
      <c r="A36" s="8" t="s">
        <v>2</v>
      </c>
      <c r="B36" s="99"/>
      <c r="C36" s="100"/>
      <c r="D36" s="100"/>
      <c r="E36" s="76"/>
      <c r="F36" s="76"/>
      <c r="G36" s="76"/>
      <c r="H36" s="76"/>
      <c r="I36" s="78"/>
      <c r="J36" s="126"/>
      <c r="K36" s="114"/>
      <c r="L36" s="47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44"/>
    </row>
    <row r="37" spans="1:95" s="29" customFormat="1" ht="18.600000000000001" customHeight="1" thickBot="1" x14ac:dyDescent="0.3">
      <c r="A37" s="83" t="s">
        <v>87</v>
      </c>
      <c r="B37" s="84"/>
      <c r="C37" s="84"/>
      <c r="D37" s="85"/>
      <c r="E37" s="86">
        <f>E38*I34</f>
        <v>0</v>
      </c>
      <c r="F37" s="87"/>
      <c r="G37" s="86">
        <f>E37*1.23</f>
        <v>0</v>
      </c>
      <c r="H37" s="88"/>
      <c r="I37" s="79"/>
      <c r="J37" s="127"/>
      <c r="K37" s="115"/>
      <c r="L37" s="48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2"/>
    </row>
    <row r="38" spans="1:95" s="29" customFormat="1" ht="35.25" customHeight="1" thickBot="1" x14ac:dyDescent="0.3">
      <c r="A38" s="116" t="s">
        <v>5</v>
      </c>
      <c r="B38" s="117"/>
      <c r="C38" s="117"/>
      <c r="D38" s="117"/>
      <c r="E38" s="33">
        <v>0</v>
      </c>
      <c r="F38" s="34" t="s">
        <v>14</v>
      </c>
      <c r="G38" s="33">
        <f>G12+G16+G37</f>
        <v>0</v>
      </c>
      <c r="H38" s="60" t="s">
        <v>6</v>
      </c>
      <c r="I38" s="36"/>
      <c r="J38" s="36"/>
      <c r="K38" s="13"/>
      <c r="L38" s="31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</row>
    <row r="39" spans="1:95" ht="15.75" x14ac:dyDescent="0.25">
      <c r="I39" s="35"/>
      <c r="J39" s="35"/>
      <c r="K39" s="7"/>
    </row>
    <row r="40" spans="1:95" ht="15.75" x14ac:dyDescent="0.25">
      <c r="I40" s="35"/>
      <c r="J40" s="35"/>
      <c r="K40" s="7"/>
    </row>
    <row r="41" spans="1:95" ht="21" x14ac:dyDescent="0.25">
      <c r="A41" s="15" t="s">
        <v>7</v>
      </c>
      <c r="B41" s="10"/>
      <c r="C41" s="10"/>
      <c r="D41" s="6"/>
      <c r="E41" s="13"/>
      <c r="F41" s="13"/>
      <c r="G41" s="13"/>
      <c r="H41" s="14"/>
      <c r="I41" s="14"/>
      <c r="J41" s="14"/>
      <c r="K41" s="7"/>
    </row>
    <row r="42" spans="1:95" ht="24" customHeight="1" x14ac:dyDescent="0.25">
      <c r="A42" s="96" t="s">
        <v>12</v>
      </c>
      <c r="B42" s="97"/>
      <c r="C42" s="97"/>
      <c r="D42" s="97"/>
      <c r="E42" s="97"/>
      <c r="F42" s="97"/>
      <c r="G42" s="97"/>
      <c r="H42" s="97"/>
      <c r="I42" s="98"/>
      <c r="J42" s="129"/>
      <c r="K42" s="7"/>
    </row>
    <row r="43" spans="1:95" ht="30" customHeight="1" x14ac:dyDescent="0.25">
      <c r="A43" s="96" t="s">
        <v>13</v>
      </c>
      <c r="B43" s="97"/>
      <c r="C43" s="97"/>
      <c r="D43" s="97"/>
      <c r="E43" s="97"/>
      <c r="F43" s="97"/>
      <c r="G43" s="97"/>
      <c r="H43" s="97"/>
      <c r="I43" s="98"/>
      <c r="J43" s="129"/>
      <c r="K43" s="7"/>
    </row>
    <row r="44" spans="1:95" ht="41.45" customHeight="1" x14ac:dyDescent="0.25">
      <c r="A44" s="95" t="s">
        <v>106</v>
      </c>
      <c r="B44" s="95"/>
      <c r="C44" s="95"/>
      <c r="D44" s="95"/>
      <c r="E44" s="95"/>
      <c r="F44" s="95"/>
      <c r="G44" s="95"/>
      <c r="H44" s="95"/>
      <c r="I44" s="95"/>
      <c r="J44" s="129"/>
    </row>
    <row r="45" spans="1:95" ht="40.9" customHeight="1" x14ac:dyDescent="0.25">
      <c r="A45" s="95" t="s">
        <v>15</v>
      </c>
      <c r="B45" s="95"/>
      <c r="C45" s="95"/>
      <c r="D45" s="95"/>
      <c r="E45" s="95"/>
      <c r="F45" s="95"/>
      <c r="G45" s="95"/>
      <c r="H45" s="95"/>
      <c r="I45" s="95"/>
      <c r="J45" s="129"/>
    </row>
    <row r="47" spans="1:95" x14ac:dyDescent="0.25">
      <c r="I47" s="12"/>
      <c r="J47" s="12"/>
    </row>
  </sheetData>
  <mergeCells count="117">
    <mergeCell ref="B15:D15"/>
    <mergeCell ref="E15:F15"/>
    <mergeCell ref="G15:H15"/>
    <mergeCell ref="L13:Q13"/>
    <mergeCell ref="J6:K6"/>
    <mergeCell ref="A1:K4"/>
    <mergeCell ref="E6:F7"/>
    <mergeCell ref="G6:H7"/>
    <mergeCell ref="E8:F8"/>
    <mergeCell ref="G8:H8"/>
    <mergeCell ref="K10:K12"/>
    <mergeCell ref="K34:K37"/>
    <mergeCell ref="A38:D38"/>
    <mergeCell ref="A13:D13"/>
    <mergeCell ref="A16:D16"/>
    <mergeCell ref="A12:D12"/>
    <mergeCell ref="A37:D37"/>
    <mergeCell ref="B35:D35"/>
    <mergeCell ref="B11:D11"/>
    <mergeCell ref="B34:D34"/>
    <mergeCell ref="E10:F10"/>
    <mergeCell ref="G10:H10"/>
    <mergeCell ref="E34:F34"/>
    <mergeCell ref="G34:H34"/>
    <mergeCell ref="A9:D9"/>
    <mergeCell ref="A6:A7"/>
    <mergeCell ref="B6:D7"/>
    <mergeCell ref="B8:D8"/>
    <mergeCell ref="B10:D10"/>
    <mergeCell ref="A45:I45"/>
    <mergeCell ref="A44:I44"/>
    <mergeCell ref="A42:I42"/>
    <mergeCell ref="A43:I43"/>
    <mergeCell ref="E35:F35"/>
    <mergeCell ref="G35:H35"/>
    <mergeCell ref="E37:F37"/>
    <mergeCell ref="G37:H37"/>
    <mergeCell ref="I34:I37"/>
    <mergeCell ref="E36:F36"/>
    <mergeCell ref="G36:H36"/>
    <mergeCell ref="B36:D36"/>
    <mergeCell ref="G22:H22"/>
    <mergeCell ref="E23:F23"/>
    <mergeCell ref="G23:H23"/>
    <mergeCell ref="A21:D21"/>
    <mergeCell ref="L6:AD6"/>
    <mergeCell ref="I6:I7"/>
    <mergeCell ref="A33:D33"/>
    <mergeCell ref="R9:Z9"/>
    <mergeCell ref="L9:Q9"/>
    <mergeCell ref="E12:F12"/>
    <mergeCell ref="G12:H12"/>
    <mergeCell ref="E11:F11"/>
    <mergeCell ref="G11:H11"/>
    <mergeCell ref="R33:Z33"/>
    <mergeCell ref="L33:Q33"/>
    <mergeCell ref="I10:I12"/>
    <mergeCell ref="E16:F16"/>
    <mergeCell ref="G16:H16"/>
    <mergeCell ref="R13:Z13"/>
    <mergeCell ref="B14:D14"/>
    <mergeCell ref="E14:F14"/>
    <mergeCell ref="G14:H14"/>
    <mergeCell ref="I14:I16"/>
    <mergeCell ref="K14:K16"/>
    <mergeCell ref="L21:Q21"/>
    <mergeCell ref="R21:Z21"/>
    <mergeCell ref="I22:I24"/>
    <mergeCell ref="K22:K24"/>
    <mergeCell ref="B23:D23"/>
    <mergeCell ref="A24:D24"/>
    <mergeCell ref="E24:F24"/>
    <mergeCell ref="G24:H24"/>
    <mergeCell ref="A17:D17"/>
    <mergeCell ref="L17:Q17"/>
    <mergeCell ref="R17:Z17"/>
    <mergeCell ref="B18:D18"/>
    <mergeCell ref="E18:F18"/>
    <mergeCell ref="G18:H18"/>
    <mergeCell ref="I18:I20"/>
    <mergeCell ref="K18:K20"/>
    <mergeCell ref="B19:D19"/>
    <mergeCell ref="E19:F19"/>
    <mergeCell ref="G19:H19"/>
    <mergeCell ref="A20:D20"/>
    <mergeCell ref="E20:F20"/>
    <mergeCell ref="G20:H20"/>
    <mergeCell ref="B22:D22"/>
    <mergeCell ref="E22:F22"/>
    <mergeCell ref="A25:D25"/>
    <mergeCell ref="L25:Q25"/>
    <mergeCell ref="R25:Z25"/>
    <mergeCell ref="B26:D26"/>
    <mergeCell ref="E26:F26"/>
    <mergeCell ref="G26:H26"/>
    <mergeCell ref="I26:I28"/>
    <mergeCell ref="K26:K28"/>
    <mergeCell ref="B27:D27"/>
    <mergeCell ref="E27:F27"/>
    <mergeCell ref="G27:H27"/>
    <mergeCell ref="A28:D28"/>
    <mergeCell ref="E28:F28"/>
    <mergeCell ref="G28:H28"/>
    <mergeCell ref="A29:D29"/>
    <mergeCell ref="L29:Q29"/>
    <mergeCell ref="R29:Z29"/>
    <mergeCell ref="B30:D30"/>
    <mergeCell ref="E30:F30"/>
    <mergeCell ref="G30:H30"/>
    <mergeCell ref="I30:I32"/>
    <mergeCell ref="K30:K32"/>
    <mergeCell ref="B31:D31"/>
    <mergeCell ref="E31:F31"/>
    <mergeCell ref="G31:H31"/>
    <mergeCell ref="A32:D32"/>
    <mergeCell ref="E32:F32"/>
    <mergeCell ref="G32:H32"/>
  </mergeCells>
  <pageMargins left="0.25" right="0.25" top="0.75" bottom="0.75" header="0.3" footer="0.3"/>
  <pageSetup paperSize="9" scale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2017-01-04T13:11:00Z</cp:lastPrinted>
  <dcterms:created xsi:type="dcterms:W3CDTF">2016-04-20T11:23:17Z</dcterms:created>
  <dcterms:modified xsi:type="dcterms:W3CDTF">2017-06-13T10:33:23Z</dcterms:modified>
</cp:coreProperties>
</file>