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3\REDIRECTION\twojtaszek\Desktop\Odpowiedź na Rybaki\AD 13\"/>
    </mc:Choice>
  </mc:AlternateContent>
  <bookViews>
    <workbookView xWindow="0" yWindow="0" windowWidth="23040" windowHeight="9072"/>
  </bookViews>
  <sheets>
    <sheet name="Harmonogram" sheetId="4" r:id="rId1"/>
  </sheets>
  <definedNames>
    <definedName name="_xlnm.Print_Area" localSheetId="0">Harmonogram!$A$1:$BR$74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6" i="4" l="1"/>
  <c r="E28" i="4"/>
  <c r="E59" i="4" l="1"/>
  <c r="E43" i="4" l="1"/>
  <c r="E65" i="4"/>
  <c r="E49" i="4"/>
  <c r="E33" i="4"/>
  <c r="E18" i="4"/>
</calcChain>
</file>

<file path=xl/sharedStrings.xml><?xml version="1.0" encoding="utf-8"?>
<sst xmlns="http://schemas.openxmlformats.org/spreadsheetml/2006/main" count="173" uniqueCount="128">
  <si>
    <t>8.</t>
  </si>
  <si>
    <t>7.</t>
  </si>
  <si>
    <t>6.</t>
  </si>
  <si>
    <t>5.</t>
  </si>
  <si>
    <t>4.</t>
  </si>
  <si>
    <t>2.</t>
  </si>
  <si>
    <t>BRUTTO</t>
  </si>
  <si>
    <t>NETTO</t>
  </si>
  <si>
    <t>Lp.</t>
  </si>
  <si>
    <t>DO WYPEŁNIENIA PRZEZ OFERENTA</t>
  </si>
  <si>
    <t>ELEMENTY - ZAKRES ROBÓT</t>
  </si>
  <si>
    <r>
      <rPr>
        <i/>
        <sz val="11"/>
        <color rgb="FF00B050"/>
        <rFont val="Calibri"/>
        <family val="2"/>
        <charset val="238"/>
        <scheme val="minor"/>
      </rPr>
      <t xml:space="preserve">DO WYPEŁNIENIA PRZEZ OFERENTA     </t>
    </r>
    <r>
      <rPr>
        <b/>
        <i/>
        <sz val="11"/>
        <color theme="1"/>
        <rFont val="Calibri"/>
        <family val="2"/>
        <charset val="238"/>
        <scheme val="minor"/>
      </rPr>
      <t xml:space="preserve">  
WARTOŚĆ ROBÓT 
NETTO</t>
    </r>
  </si>
  <si>
    <r>
      <rPr>
        <i/>
        <sz val="11"/>
        <color rgb="FF00B050"/>
        <rFont val="Calibri"/>
        <family val="2"/>
        <charset val="238"/>
        <scheme val="minor"/>
      </rPr>
      <t xml:space="preserve">DO WYPEŁNIENIA PRZEZ OFERENTA  </t>
    </r>
    <r>
      <rPr>
        <b/>
        <sz val="11"/>
        <color theme="1"/>
        <rFont val="Calibri"/>
        <family val="2"/>
        <charset val="238"/>
        <scheme val="minor"/>
      </rPr>
      <t xml:space="preserve">              WARTOŚĆ ROBÓT 
BRUTTO</t>
    </r>
  </si>
  <si>
    <r>
      <rPr>
        <b/>
        <sz val="10"/>
        <color rgb="FFFF0000"/>
        <rFont val="Calibri"/>
        <family val="2"/>
        <charset val="238"/>
        <scheme val="minor"/>
      </rPr>
      <t xml:space="preserve"> </t>
    </r>
    <r>
      <rPr>
        <b/>
        <sz val="10"/>
        <rFont val="Calibri"/>
        <family val="2"/>
        <charset val="238"/>
        <scheme val="minor"/>
      </rPr>
      <t>WSKAŹNIK</t>
    </r>
    <r>
      <rPr>
        <b/>
        <sz val="10"/>
        <color theme="1"/>
        <rFont val="Calibri"/>
        <family val="2"/>
        <charset val="238"/>
        <scheme val="minor"/>
      </rPr>
      <t xml:space="preserve">                    % UDZIAŁU WARTOŚCI ROBÓT DANEGO ETAPU DO WARTOŚCI CAŁOŚCI PRZEDMIOTU UMOWY</t>
    </r>
  </si>
  <si>
    <t>LICZBA DNI KALENDARZOWYCH OD DNIA PODPISANIA UMOWY PRZEZNACZONYCH NA REALIZACJĘ PRZEDMIOTU UMOWY</t>
  </si>
  <si>
    <r>
      <t xml:space="preserve">ZAAWANSOWANIE REALIZACJI W DNIACH KALENDARZOWYCH LICZĄC OD DNIA PODPISANIA UMOWY
</t>
    </r>
    <r>
      <rPr>
        <b/>
        <sz val="11"/>
        <color rgb="FFC00000"/>
        <rFont val="Calibri"/>
        <family val="2"/>
        <charset val="238"/>
        <scheme val="minor"/>
      </rPr>
      <t>(należy zaznaczyc/wyróżnić np. kolorem planowany okres wykonania danego elementu, uwzględniając nieprzekraczalne terminy wykonania poszczególnych etapów wskazane przez Zamawiającego)
uwaga: 1 komórka = 5 dniom realizacji</t>
    </r>
  </si>
  <si>
    <r>
      <rPr>
        <i/>
        <sz val="11"/>
        <color rgb="FF00B050"/>
        <rFont val="Calibri"/>
        <family val="2"/>
        <charset val="238"/>
        <scheme val="minor"/>
      </rPr>
      <t>DO WYPEŁNIENIA PRZEZ OFERENTA</t>
    </r>
    <r>
      <rPr>
        <b/>
        <sz val="11"/>
        <color theme="1"/>
        <rFont val="Calibri"/>
        <family val="2"/>
        <charset val="238"/>
        <scheme val="minor"/>
      </rPr>
      <t xml:space="preserve">
(</t>
    </r>
    <r>
      <rPr>
        <b/>
        <sz val="10"/>
        <color theme="1"/>
        <rFont val="Calibri"/>
        <family val="2"/>
        <charset val="238"/>
        <scheme val="minor"/>
      </rPr>
      <t>liczba dni kalendarzowych licząc od dnia podpisania Umowy)</t>
    </r>
  </si>
  <si>
    <r>
      <rPr>
        <b/>
        <sz val="11"/>
        <color rgb="FFFF0000"/>
        <rFont val="Calibri"/>
        <family val="2"/>
        <charset val="238"/>
        <scheme val="minor"/>
      </rPr>
      <t xml:space="preserve">NIEPRZEKRACZALNY       </t>
    </r>
    <r>
      <rPr>
        <b/>
        <sz val="11"/>
        <color theme="1"/>
        <rFont val="Calibri"/>
        <family val="2"/>
        <charset val="238"/>
        <scheme val="minor"/>
      </rPr>
      <t xml:space="preserve"> OKRES REALIZACJI DANEGO ETAPU ROBÓT 
</t>
    </r>
    <r>
      <rPr>
        <b/>
        <sz val="10"/>
        <color theme="1"/>
        <rFont val="Calibri"/>
        <family val="2"/>
        <charset val="238"/>
        <scheme val="minor"/>
      </rPr>
      <t>(liczba dni kalendarzowych licząc od dnia podpisania Umowy)</t>
    </r>
  </si>
  <si>
    <t>10.</t>
  </si>
  <si>
    <t>15.</t>
  </si>
  <si>
    <t>20.</t>
  </si>
  <si>
    <t>25.</t>
  </si>
  <si>
    <t>30.</t>
  </si>
  <si>
    <t>35.</t>
  </si>
  <si>
    <t>40.</t>
  </si>
  <si>
    <t>45.</t>
  </si>
  <si>
    <t>50.</t>
  </si>
  <si>
    <t>55.</t>
  </si>
  <si>
    <t>60.</t>
  </si>
  <si>
    <t>65.</t>
  </si>
  <si>
    <t>70.</t>
  </si>
  <si>
    <t>75.</t>
  </si>
  <si>
    <t>80.</t>
  </si>
  <si>
    <t>85.</t>
  </si>
  <si>
    <t>90.</t>
  </si>
  <si>
    <t>95.</t>
  </si>
  <si>
    <t>100.</t>
  </si>
  <si>
    <t>105.</t>
  </si>
  <si>
    <t>110.</t>
  </si>
  <si>
    <t>115.</t>
  </si>
  <si>
    <t>120.</t>
  </si>
  <si>
    <t>125.</t>
  </si>
  <si>
    <t>130.</t>
  </si>
  <si>
    <t>135.</t>
  </si>
  <si>
    <t>140.</t>
  </si>
  <si>
    <t>145.</t>
  </si>
  <si>
    <t>150.</t>
  </si>
  <si>
    <t>155.</t>
  </si>
  <si>
    <t>160.</t>
  </si>
  <si>
    <t>165.</t>
  </si>
  <si>
    <t>170.</t>
  </si>
  <si>
    <t>175.</t>
  </si>
  <si>
    <t>1.</t>
  </si>
  <si>
    <t>3.</t>
  </si>
  <si>
    <t>CAŁOŚĆ  ETAPU I</t>
  </si>
  <si>
    <t>Roboty ziemne</t>
  </si>
  <si>
    <t>montaż kabli</t>
  </si>
  <si>
    <t xml:space="preserve">próby, sprawdzena </t>
  </si>
  <si>
    <t>Roboty przygotowawcze</t>
  </si>
  <si>
    <t>humusowanie, obsiew traw, nasadzenia rekompensacyjne</t>
  </si>
  <si>
    <t>CAŁOŚĆ ETAPU IV</t>
  </si>
  <si>
    <t xml:space="preserve">Próby i sprawdzenia </t>
  </si>
  <si>
    <t>CAŁOŚĆ ETAPU V</t>
  </si>
  <si>
    <t>OGÓŁEM CAŁOŚĆ</t>
  </si>
  <si>
    <t>Legenda do Harmonogramu</t>
  </si>
  <si>
    <t>1) W  kolumnie nr 3 „WARTOŚĆ ROBÓT NETTO”  Oferent  wpisuje wartość robót netto dla danej pozycji - OFERTA</t>
  </si>
  <si>
    <r>
      <t>2) W kolumnie nr 4 „WARTOŚĆ ROBÓT BRUTTO”</t>
    </r>
    <r>
      <rPr>
        <b/>
        <i/>
        <sz val="12"/>
        <color theme="1"/>
        <rFont val="Calibri"/>
        <family val="2"/>
        <charset val="238"/>
        <scheme val="minor"/>
      </rPr>
      <t xml:space="preserve"> </t>
    </r>
    <r>
      <rPr>
        <sz val="12"/>
        <color theme="1"/>
        <rFont val="Calibri"/>
        <family val="2"/>
        <charset val="238"/>
        <scheme val="minor"/>
      </rPr>
      <t>Oferent wpisuje wartość robót brutto (z podatekiem VAT 23%)  dla danej pozycji - OFERTA</t>
    </r>
  </si>
  <si>
    <r>
      <t xml:space="preserve">3)  </t>
    </r>
    <r>
      <rPr>
        <sz val="12"/>
        <color theme="1"/>
        <rFont val="Calibri"/>
        <family val="2"/>
        <charset val="238"/>
        <scheme val="minor"/>
      </rPr>
      <t>W kolumnie nr 5 "</t>
    </r>
    <r>
      <rPr>
        <b/>
        <i/>
        <sz val="12"/>
        <rFont val="Calibri"/>
        <family val="2"/>
        <charset val="238"/>
        <scheme val="minor"/>
      </rPr>
      <t>WSKAŹNIK  % UDZIAŁU WARTOŚCI ROBÓT DANEGO ETAPU DO WARTOŚCI CAŁOŚCI PRZEDMIOTU UMOWY</t>
    </r>
    <r>
      <rPr>
        <b/>
        <i/>
        <sz val="12"/>
        <color theme="1"/>
        <rFont val="Calibri"/>
        <family val="2"/>
        <charset val="238"/>
        <scheme val="minor"/>
      </rPr>
      <t>”</t>
    </r>
    <r>
      <rPr>
        <sz val="12"/>
        <color theme="1"/>
        <rFont val="Calibri"/>
        <family val="2"/>
        <charset val="238"/>
        <scheme val="minor"/>
      </rPr>
      <t xml:space="preserve"> został wyznaczony przez Zamawiającego wskaźnik procentowego udziału wartości robót danego Etapu do całkowitej wartości Przedmiotu Umowy dla poszczególnych Etapów.</t>
    </r>
  </si>
  <si>
    <r>
      <t xml:space="preserve">4)  W kolumnach nr 6 i  nr 7 "LICZBA DNI KALENDARZOWYCH OD DNIA PODPISANIA UMOWY PRZEZNACZONYCH NA REALIZACJĘ PRZEDMIOTU UMOWY"  Oferent wypełnia kolumnę nr 6 wpisując odpowiednio ilość dni (kalendarzowych),  w których zakończy realizację poszczególnych Etapów.   </t>
    </r>
    <r>
      <rPr>
        <b/>
        <sz val="12"/>
        <color rgb="FFFF0000"/>
        <rFont val="Calibri"/>
        <family val="2"/>
        <charset val="238"/>
        <scheme val="minor"/>
      </rPr>
      <t/>
    </r>
  </si>
  <si>
    <t>Roboty ziemne, wraz z odwozem nadmiru urobku</t>
  </si>
  <si>
    <t>ułożenie krawężników wraz z warstwami konstrukcyjnymi</t>
  </si>
  <si>
    <t>CAŁOŚĆ ETAPU VII</t>
  </si>
  <si>
    <t>CAŁOŚĆ ETAPU VIII</t>
  </si>
  <si>
    <r>
      <t xml:space="preserve">ETAP VIII - </t>
    </r>
    <r>
      <rPr>
        <b/>
        <i/>
        <sz val="12"/>
        <color theme="1"/>
        <rFont val="Calibri"/>
        <family val="2"/>
        <charset val="238"/>
        <scheme val="minor"/>
      </rPr>
      <t>odbiory końcowe</t>
    </r>
  </si>
  <si>
    <t xml:space="preserve">Przycięcie na wymiar płyt kamiennych </t>
  </si>
  <si>
    <t>Wykonanie podbudów pod chodnikami</t>
  </si>
  <si>
    <t>Ułozenie nawiechchni chodnikowych</t>
  </si>
  <si>
    <t xml:space="preserve">Robty konstrukcyjne drogowe bez warstwy ścieralnej </t>
  </si>
  <si>
    <t>Wykopy wraz z odwodnieniem jeśli będzie konieczne</t>
  </si>
  <si>
    <t>Włączenia , montaż  rurociągó oraz wpustów</t>
  </si>
  <si>
    <t xml:space="preserve">Zasypanie wraz zagęszczeniem </t>
  </si>
  <si>
    <t>Regulacja bódów oraz włazów infrastruktury - dostoswanie do niwelety drogi</t>
  </si>
  <si>
    <t>ETAP VII -Zieleń oraz zagospodarowanie terenu</t>
  </si>
  <si>
    <t xml:space="preserve">Dokumnetacja powykonawcza wraz z rozliczeniem  </t>
  </si>
  <si>
    <t xml:space="preserve">uzyskanie dla Zadania inwestycyjnego ostatecznej decyzji pozwolenie na użytkowanie, względnie dokonanie skutecznego zawiadomienia o zakończeniu budowy, </t>
  </si>
  <si>
    <t>30 dni od dnia zakończenia robót budowlanych (etapów I-VII)</t>
  </si>
  <si>
    <r>
      <rPr>
        <b/>
        <sz val="18"/>
        <color theme="1"/>
        <rFont val="Calibri"/>
        <family val="2"/>
        <charset val="238"/>
        <scheme val="minor"/>
      </rPr>
      <t>HARMONOGRAM RZECZOWO - FINANSOWY REALIZACJI PRZEDMIOTU UMOWY</t>
    </r>
    <r>
      <rPr>
        <sz val="18"/>
        <color theme="1"/>
        <rFont val="Calibri"/>
        <family val="2"/>
        <charset val="238"/>
        <scheme val="minor"/>
      </rPr>
      <t xml:space="preserve">
dla  zadania inwestycyjnego pn.: „Przebudowa SPP ul Rybaki” 
</t>
    </r>
    <r>
      <rPr>
        <sz val="14"/>
        <color theme="1"/>
        <rFont val="Calibri"/>
        <family val="2"/>
        <charset val="238"/>
        <scheme val="minor"/>
      </rPr>
      <t/>
    </r>
  </si>
  <si>
    <t>Roboty rozbiórkowe chodników oraz nawierzchni drogowych strona zachodnia</t>
  </si>
  <si>
    <t>Ułożenie nawiechchni chodnikowych</t>
  </si>
  <si>
    <t>Roboty rozbiórkowe chodników oraz nawierzchni drogowych strona wschodnia</t>
  </si>
  <si>
    <t xml:space="preserve">ETAP III - Kolizje  teletechniczne </t>
  </si>
  <si>
    <t>ETAP I  - Układ drogowy bez warstwy ścieralnej (Odcinek od Ul. Krakowskiej do ul. Kwiatowej ) Strona Zachodnia (E3 COR)</t>
  </si>
  <si>
    <t>ETAP II - Układ drogowy bez warstwy ścieralnej (Odcinek od Ul. Krakowskiej do ul. Kwiatowej ) - Strona Wschodnia (E2 COR bez ul Strzałowej)</t>
  </si>
  <si>
    <t>ETAP IV -Układ drogowy bez warstwy ścieralnej (odcinek od ul. Kwiatowej do ul. Strzeleckiej wraz z odnogą ul. Strzałowej) (E1 Cor wraz z cześcią E2 COR- ul Strzałowa)</t>
  </si>
  <si>
    <t>Roboty rozbiórkowe chodników oraz nawierzchni drogowych</t>
  </si>
  <si>
    <t>ETAP V - kanalziacja deszczowa</t>
  </si>
  <si>
    <t xml:space="preserve">Wprowadzenie stałej organizacji ruchu </t>
  </si>
  <si>
    <t xml:space="preserve">Ułożenie warstwy ścieralnej na całej długości i szerokości ul Rybaki od ul Krakowskiej do Strzeleckiej wraz ze odnogą na Strzałowej </t>
  </si>
  <si>
    <t xml:space="preserve">Montaż elementów bezpieczeństwa dróg oraz mała architektura </t>
  </si>
  <si>
    <t xml:space="preserve">4. </t>
  </si>
  <si>
    <t>Utrzymanie organizacji ruchu na okres zimowy</t>
  </si>
  <si>
    <t>180.</t>
  </si>
  <si>
    <t>185.</t>
  </si>
  <si>
    <t>190.</t>
  </si>
  <si>
    <t>195.</t>
  </si>
  <si>
    <t>200.</t>
  </si>
  <si>
    <t>205.</t>
  </si>
  <si>
    <t>210.</t>
  </si>
  <si>
    <t>215.</t>
  </si>
  <si>
    <t>220.</t>
  </si>
  <si>
    <t>225.</t>
  </si>
  <si>
    <t>230.</t>
  </si>
  <si>
    <t>235.</t>
  </si>
  <si>
    <t>240.</t>
  </si>
  <si>
    <t>245.</t>
  </si>
  <si>
    <t>250.</t>
  </si>
  <si>
    <t>255.</t>
  </si>
  <si>
    <t>260.</t>
  </si>
  <si>
    <t>265.</t>
  </si>
  <si>
    <t>270.</t>
  </si>
  <si>
    <t>275.</t>
  </si>
  <si>
    <t>280.</t>
  </si>
  <si>
    <t>285.</t>
  </si>
  <si>
    <t>290.</t>
  </si>
  <si>
    <t>ETAP VI -Warstwa ścieralna ( na całym odcinku ul Rybaki) wprowadzenie SOR</t>
  </si>
  <si>
    <t>CAŁOŚĆ ETAPU VI</t>
  </si>
  <si>
    <t>CAŁOŚĆ  ETAPU II</t>
  </si>
  <si>
    <t>CAŁOŚĆ ETAPUIII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</si>
</sst>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zł&quot;"/>
    <numFmt numFmtId="165" formatCode="0.0%"/>
  </numFmts>
  <fonts count="2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2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i/>
      <sz val="11"/>
      <color rgb="FF00B05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20"/>
      <color rgb="FFFF0000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20"/>
      <color theme="1"/>
      <name val="Calibri Light"/>
      <family val="2"/>
      <charset val="238"/>
    </font>
    <font>
      <b/>
      <i/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</cellStyleXfs>
  <cellXfs count="231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/>
    <xf numFmtId="0" fontId="2" fillId="0" borderId="0" xfId="0" applyFont="1"/>
    <xf numFmtId="0" fontId="2" fillId="3" borderId="9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0" fontId="15" fillId="4" borderId="14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0" fontId="15" fillId="4" borderId="3" xfId="0" applyFont="1" applyFill="1" applyBorder="1" applyAlignment="1">
      <alignment horizontal="center" vertical="center" wrapText="1"/>
    </xf>
    <xf numFmtId="0" fontId="15" fillId="4" borderId="22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6" fillId="5" borderId="34" xfId="0" applyFont="1" applyFill="1" applyBorder="1" applyAlignment="1">
      <alignment vertical="center" wrapText="1"/>
    </xf>
    <xf numFmtId="0" fontId="16" fillId="5" borderId="35" xfId="0" applyFont="1" applyFill="1" applyBorder="1" applyAlignment="1">
      <alignment vertical="center" wrapText="1"/>
    </xf>
    <xf numFmtId="4" fontId="0" fillId="5" borderId="16" xfId="0" applyNumberFormat="1" applyFill="1" applyBorder="1" applyAlignment="1">
      <alignment horizontal="center" vertical="center" wrapText="1"/>
    </xf>
    <xf numFmtId="0" fontId="17" fillId="5" borderId="26" xfId="0" applyNumberFormat="1" applyFont="1" applyFill="1" applyBorder="1" applyAlignment="1">
      <alignment horizontal="center" vertical="center" wrapText="1"/>
    </xf>
    <xf numFmtId="0" fontId="0" fillId="5" borderId="37" xfId="0" applyFill="1" applyBorder="1" applyAlignment="1">
      <alignment wrapText="1"/>
    </xf>
    <xf numFmtId="0" fontId="0" fillId="5" borderId="0" xfId="0" applyFill="1" applyBorder="1" applyAlignment="1">
      <alignment wrapText="1"/>
    </xf>
    <xf numFmtId="0" fontId="0" fillId="5" borderId="0" xfId="0" applyFill="1" applyBorder="1"/>
    <xf numFmtId="0" fontId="0" fillId="5" borderId="38" xfId="0" applyFill="1" applyBorder="1"/>
    <xf numFmtId="0" fontId="0" fillId="0" borderId="8" xfId="0" applyBorder="1" applyAlignment="1">
      <alignment horizontal="left" vertical="top" wrapText="1"/>
    </xf>
    <xf numFmtId="4" fontId="0" fillId="0" borderId="17" xfId="0" applyNumberForma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  <xf numFmtId="0" fontId="0" fillId="0" borderId="16" xfId="0" applyBorder="1" applyAlignment="1">
      <alignment wrapText="1"/>
    </xf>
    <xf numFmtId="0" fontId="0" fillId="0" borderId="16" xfId="0" applyBorder="1"/>
    <xf numFmtId="0" fontId="0" fillId="0" borderId="20" xfId="0" applyBorder="1"/>
    <xf numFmtId="4" fontId="0" fillId="0" borderId="8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21" xfId="0" applyBorder="1"/>
    <xf numFmtId="4" fontId="7" fillId="3" borderId="6" xfId="0" applyNumberFormat="1" applyFont="1" applyFill="1" applyBorder="1" applyAlignment="1">
      <alignment horizontal="center" vertical="center" wrapText="1"/>
    </xf>
    <xf numFmtId="4" fontId="7" fillId="3" borderId="5" xfId="0" applyNumberFormat="1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vertical="center" wrapText="1"/>
    </xf>
    <xf numFmtId="0" fontId="7" fillId="3" borderId="5" xfId="0" applyFont="1" applyFill="1" applyBorder="1" applyAlignment="1">
      <alignment vertical="center"/>
    </xf>
    <xf numFmtId="0" fontId="7" fillId="3" borderId="44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164" fontId="16" fillId="5" borderId="34" xfId="0" applyNumberFormat="1" applyFont="1" applyFill="1" applyBorder="1" applyAlignment="1">
      <alignment vertical="center" wrapText="1"/>
    </xf>
    <xf numFmtId="164" fontId="16" fillId="5" borderId="35" xfId="0" applyNumberFormat="1" applyFont="1" applyFill="1" applyBorder="1" applyAlignment="1">
      <alignment vertical="center" wrapText="1"/>
    </xf>
    <xf numFmtId="164" fontId="16" fillId="5" borderId="24" xfId="0" applyNumberFormat="1" applyFont="1" applyFill="1" applyBorder="1" applyAlignment="1">
      <alignment vertical="center" wrapText="1"/>
    </xf>
    <xf numFmtId="4" fontId="0" fillId="5" borderId="25" xfId="0" applyNumberFormat="1" applyFill="1" applyBorder="1" applyAlignment="1">
      <alignment horizontal="center" vertical="center" wrapText="1"/>
    </xf>
    <xf numFmtId="0" fontId="17" fillId="5" borderId="23" xfId="0" applyNumberFormat="1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7" fillId="3" borderId="6" xfId="0" applyNumberFormat="1" applyFont="1" applyFill="1" applyBorder="1" applyAlignment="1">
      <alignment horizontal="center" vertical="center" wrapText="1"/>
    </xf>
    <xf numFmtId="164" fontId="7" fillId="3" borderId="5" xfId="0" applyNumberFormat="1" applyFont="1" applyFill="1" applyBorder="1" applyAlignment="1">
      <alignment horizontal="center" vertical="center" wrapText="1"/>
    </xf>
    <xf numFmtId="0" fontId="0" fillId="5" borderId="34" xfId="0" applyFill="1" applyBorder="1" applyAlignment="1">
      <alignment wrapText="1"/>
    </xf>
    <xf numFmtId="0" fontId="0" fillId="5" borderId="34" xfId="0" applyFill="1" applyBorder="1"/>
    <xf numFmtId="0" fontId="0" fillId="5" borderId="27" xfId="0" applyFill="1" applyBorder="1"/>
    <xf numFmtId="164" fontId="16" fillId="5" borderId="37" xfId="0" applyNumberFormat="1" applyFont="1" applyFill="1" applyBorder="1" applyAlignment="1">
      <alignment vertical="center" wrapText="1"/>
    </xf>
    <xf numFmtId="0" fontId="0" fillId="0" borderId="48" xfId="0" applyFill="1" applyBorder="1" applyAlignment="1">
      <alignment vertical="top" wrapText="1"/>
    </xf>
    <xf numFmtId="4" fontId="22" fillId="6" borderId="46" xfId="0" applyNumberFormat="1" applyFont="1" applyFill="1" applyBorder="1" applyAlignment="1">
      <alignment horizontal="center" vertical="center" wrapText="1"/>
    </xf>
    <xf numFmtId="164" fontId="0" fillId="0" borderId="8" xfId="0" applyNumberFormat="1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0" fontId="0" fillId="0" borderId="1" xfId="0" applyFill="1" applyBorder="1"/>
    <xf numFmtId="0" fontId="0" fillId="0" borderId="21" xfId="0" applyFill="1" applyBorder="1"/>
    <xf numFmtId="4" fontId="22" fillId="6" borderId="47" xfId="0" applyNumberFormat="1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5" borderId="53" xfId="0" applyFill="1" applyBorder="1" applyAlignment="1">
      <alignment wrapText="1"/>
    </xf>
    <xf numFmtId="0" fontId="0" fillId="5" borderId="53" xfId="0" applyFill="1" applyBorder="1"/>
    <xf numFmtId="0" fontId="0" fillId="5" borderId="54" xfId="0" applyFill="1" applyBorder="1"/>
    <xf numFmtId="0" fontId="0" fillId="0" borderId="55" xfId="0" applyBorder="1" applyAlignment="1">
      <alignment horizontal="left" vertical="top" wrapText="1"/>
    </xf>
    <xf numFmtId="0" fontId="0" fillId="3" borderId="6" xfId="0" applyFill="1" applyBorder="1" applyAlignment="1">
      <alignment vertical="center" wrapText="1"/>
    </xf>
    <xf numFmtId="0" fontId="0" fillId="3" borderId="5" xfId="0" applyFill="1" applyBorder="1" applyAlignment="1">
      <alignment vertical="center" wrapText="1"/>
    </xf>
    <xf numFmtId="0" fontId="0" fillId="3" borderId="5" xfId="0" applyFill="1" applyBorder="1" applyAlignment="1">
      <alignment vertical="center"/>
    </xf>
    <xf numFmtId="0" fontId="0" fillId="3" borderId="44" xfId="0" applyFill="1" applyBorder="1" applyAlignment="1">
      <alignment vertical="center"/>
    </xf>
    <xf numFmtId="0" fontId="0" fillId="0" borderId="0" xfId="0" applyAlignment="1">
      <alignment vertical="center"/>
    </xf>
    <xf numFmtId="4" fontId="21" fillId="2" borderId="59" xfId="0" applyNumberFormat="1" applyFont="1" applyFill="1" applyBorder="1" applyAlignment="1">
      <alignment horizontal="center" vertical="center" wrapText="1"/>
    </xf>
    <xf numFmtId="4" fontId="16" fillId="2" borderId="58" xfId="0" applyNumberFormat="1" applyFont="1" applyFill="1" applyBorder="1" applyAlignment="1">
      <alignment horizontal="center" vertical="center" wrapText="1"/>
    </xf>
    <xf numFmtId="4" fontId="16" fillId="2" borderId="60" xfId="0" applyNumberFormat="1" applyFont="1" applyFill="1" applyBorder="1" applyAlignment="1">
      <alignment horizontal="center" vertical="center" wrapText="1"/>
    </xf>
    <xf numFmtId="9" fontId="21" fillId="0" borderId="0" xfId="1" applyFont="1" applyBorder="1" applyAlignment="1">
      <alignment horizontal="center" vertical="center" wrapText="1"/>
    </xf>
    <xf numFmtId="4" fontId="21" fillId="0" borderId="0" xfId="0" applyNumberFormat="1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9" fontId="0" fillId="0" borderId="0" xfId="1" applyFont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4" fontId="16" fillId="0" borderId="0" xfId="0" applyNumberFormat="1" applyFont="1" applyBorder="1" applyAlignment="1">
      <alignment vertical="top" wrapText="1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top" wrapText="1"/>
    </xf>
    <xf numFmtId="0" fontId="7" fillId="0" borderId="0" xfId="0" applyFont="1" applyAlignment="1">
      <alignment horizontal="left" vertical="top" wrapText="1"/>
    </xf>
    <xf numFmtId="10" fontId="7" fillId="0" borderId="0" xfId="0" applyNumberFormat="1" applyFont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0" fontId="0" fillId="0" borderId="45" xfId="0" applyFill="1" applyBorder="1" applyAlignment="1">
      <alignment vertical="top" wrapText="1"/>
    </xf>
    <xf numFmtId="0" fontId="0" fillId="0" borderId="48" xfId="0" applyFill="1" applyBorder="1" applyAlignment="1">
      <alignment horizontal="center" vertical="center" wrapText="1"/>
    </xf>
    <xf numFmtId="0" fontId="0" fillId="0" borderId="61" xfId="0" applyFill="1" applyBorder="1" applyAlignment="1">
      <alignment horizontal="center" vertical="center" wrapText="1"/>
    </xf>
    <xf numFmtId="0" fontId="0" fillId="0" borderId="61" xfId="0" applyFill="1" applyBorder="1" applyAlignment="1">
      <alignment wrapText="1"/>
    </xf>
    <xf numFmtId="0" fontId="0" fillId="0" borderId="61" xfId="0" applyFill="1" applyBorder="1"/>
    <xf numFmtId="0" fontId="0" fillId="0" borderId="62" xfId="0" applyFill="1" applyBorder="1"/>
    <xf numFmtId="164" fontId="16" fillId="5" borderId="51" xfId="0" applyNumberFormat="1" applyFont="1" applyFill="1" applyBorder="1" applyAlignment="1">
      <alignment vertical="center" wrapText="1"/>
    </xf>
    <xf numFmtId="0" fontId="0" fillId="0" borderId="17" xfId="0" applyFill="1" applyBorder="1" applyAlignment="1">
      <alignment vertical="top" wrapText="1"/>
    </xf>
    <xf numFmtId="164" fontId="16" fillId="5" borderId="63" xfId="0" applyNumberFormat="1" applyFont="1" applyFill="1" applyBorder="1" applyAlignment="1">
      <alignment horizontal="center" vertical="center" wrapText="1"/>
    </xf>
    <xf numFmtId="164" fontId="16" fillId="0" borderId="45" xfId="0" applyNumberFormat="1" applyFont="1" applyFill="1" applyBorder="1" applyAlignment="1">
      <alignment horizontal="center" vertical="center" wrapText="1"/>
    </xf>
    <xf numFmtId="164" fontId="16" fillId="0" borderId="25" xfId="0" applyNumberFormat="1" applyFont="1" applyFill="1" applyBorder="1" applyAlignment="1">
      <alignment horizontal="center" vertical="center" wrapText="1"/>
    </xf>
    <xf numFmtId="164" fontId="16" fillId="0" borderId="2" xfId="0" applyNumberFormat="1" applyFont="1" applyFill="1" applyBorder="1" applyAlignment="1">
      <alignment horizontal="center" vertical="center" wrapText="1"/>
    </xf>
    <xf numFmtId="164" fontId="16" fillId="0" borderId="42" xfId="0" applyNumberFormat="1" applyFont="1" applyFill="1" applyBorder="1" applyAlignment="1">
      <alignment horizontal="center" vertical="center" wrapText="1"/>
    </xf>
    <xf numFmtId="4" fontId="0" fillId="0" borderId="25" xfId="0" applyNumberForma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4" fontId="0" fillId="0" borderId="42" xfId="0" applyNumberFormat="1" applyFill="1" applyBorder="1" applyAlignment="1">
      <alignment horizontal="center" vertical="center" wrapText="1"/>
    </xf>
    <xf numFmtId="164" fontId="16" fillId="0" borderId="57" xfId="0" applyNumberFormat="1" applyFont="1" applyFill="1" applyBorder="1" applyAlignment="1">
      <alignment horizontal="center" vertical="center" wrapText="1"/>
    </xf>
    <xf numFmtId="2" fontId="19" fillId="0" borderId="2" xfId="0" applyNumberFormat="1" applyFont="1" applyFill="1" applyBorder="1" applyAlignment="1">
      <alignment horizontal="center" vertical="center"/>
    </xf>
    <xf numFmtId="1" fontId="18" fillId="0" borderId="41" xfId="0" applyNumberFormat="1" applyFont="1" applyFill="1" applyBorder="1" applyAlignment="1">
      <alignment horizontal="center" vertical="center"/>
    </xf>
    <xf numFmtId="165" fontId="18" fillId="2" borderId="47" xfId="1" applyNumberFormat="1" applyFont="1" applyFill="1" applyBorder="1" applyAlignment="1">
      <alignment horizontal="center" vertical="center" wrapText="1"/>
    </xf>
    <xf numFmtId="0" fontId="18" fillId="6" borderId="68" xfId="0" applyNumberFormat="1" applyFont="1" applyFill="1" applyBorder="1" applyAlignment="1">
      <alignment horizontal="center" vertical="center" wrapText="1"/>
    </xf>
    <xf numFmtId="0" fontId="18" fillId="6" borderId="69" xfId="0" applyNumberFormat="1" applyFont="1" applyFill="1" applyBorder="1" applyAlignment="1">
      <alignment horizontal="center" vertical="center" wrapText="1"/>
    </xf>
    <xf numFmtId="0" fontId="18" fillId="6" borderId="70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top" wrapText="1"/>
    </xf>
    <xf numFmtId="0" fontId="0" fillId="0" borderId="21" xfId="0" applyFill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39" xfId="0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0" fillId="0" borderId="67" xfId="0" applyFill="1" applyBorder="1" applyAlignment="1">
      <alignment horizontal="left" vertical="top" wrapText="1"/>
    </xf>
    <xf numFmtId="0" fontId="0" fillId="5" borderId="33" xfId="0" applyFill="1" applyBorder="1" applyAlignment="1">
      <alignment horizontal="center" vertical="center" wrapText="1"/>
    </xf>
    <xf numFmtId="0" fontId="0" fillId="5" borderId="34" xfId="0" applyFill="1" applyBorder="1" applyAlignment="1">
      <alignment horizontal="center" vertical="center" wrapText="1"/>
    </xf>
    <xf numFmtId="165" fontId="18" fillId="2" borderId="61" xfId="1" applyNumberFormat="1" applyFont="1" applyFill="1" applyBorder="1" applyAlignment="1">
      <alignment horizontal="center" vertical="center" wrapText="1"/>
    </xf>
    <xf numFmtId="165" fontId="18" fillId="2" borderId="0" xfId="1" applyNumberFormat="1" applyFont="1" applyFill="1" applyBorder="1" applyAlignment="1">
      <alignment horizontal="center" vertical="center" wrapText="1"/>
    </xf>
    <xf numFmtId="165" fontId="18" fillId="2" borderId="53" xfId="1" applyNumberFormat="1" applyFont="1" applyFill="1" applyBorder="1" applyAlignment="1">
      <alignment horizontal="center" vertical="center" wrapText="1"/>
    </xf>
    <xf numFmtId="165" fontId="18" fillId="2" borderId="63" xfId="1" applyNumberFormat="1" applyFont="1" applyFill="1" applyBorder="1" applyAlignment="1">
      <alignment horizontal="center" vertical="center" wrapText="1"/>
    </xf>
    <xf numFmtId="165" fontId="18" fillId="2" borderId="65" xfId="1" applyNumberFormat="1" applyFont="1" applyFill="1" applyBorder="1" applyAlignment="1">
      <alignment horizontal="center" vertical="center" wrapText="1"/>
    </xf>
    <xf numFmtId="165" fontId="18" fillId="2" borderId="66" xfId="1" applyNumberFormat="1" applyFont="1" applyFill="1" applyBorder="1" applyAlignment="1">
      <alignment horizontal="center" vertical="center" wrapText="1"/>
    </xf>
    <xf numFmtId="0" fontId="18" fillId="0" borderId="50" xfId="0" applyNumberFormat="1" applyFont="1" applyFill="1" applyBorder="1" applyAlignment="1">
      <alignment horizontal="center" vertical="center" wrapText="1"/>
    </xf>
    <xf numFmtId="0" fontId="18" fillId="0" borderId="52" xfId="0" applyNumberFormat="1" applyFont="1" applyFill="1" applyBorder="1" applyAlignment="1">
      <alignment horizontal="center" vertical="center" wrapText="1"/>
    </xf>
    <xf numFmtId="0" fontId="21" fillId="3" borderId="19" xfId="0" applyFont="1" applyFill="1" applyBorder="1" applyAlignment="1">
      <alignment horizontal="right" vertical="center" wrapText="1"/>
    </xf>
    <xf numFmtId="0" fontId="21" fillId="3" borderId="18" xfId="0" applyFont="1" applyFill="1" applyBorder="1" applyAlignment="1">
      <alignment horizontal="right" vertical="center" wrapText="1"/>
    </xf>
    <xf numFmtId="0" fontId="21" fillId="3" borderId="56" xfId="0" applyFont="1" applyFill="1" applyBorder="1" applyAlignment="1">
      <alignment horizontal="right" vertical="center" wrapText="1"/>
    </xf>
    <xf numFmtId="4" fontId="21" fillId="3" borderId="11" xfId="0" applyNumberFormat="1" applyFont="1" applyFill="1" applyBorder="1" applyAlignment="1">
      <alignment horizontal="center" vertical="center" wrapText="1"/>
    </xf>
    <xf numFmtId="4" fontId="21" fillId="3" borderId="28" xfId="0" applyNumberFormat="1" applyFont="1" applyFill="1" applyBorder="1" applyAlignment="1">
      <alignment horizontal="center" vertical="center" wrapText="1"/>
    </xf>
    <xf numFmtId="0" fontId="0" fillId="0" borderId="39" xfId="0" applyFill="1" applyBorder="1" applyAlignment="1">
      <alignment horizontal="left" vertical="top" wrapText="1"/>
    </xf>
    <xf numFmtId="4" fontId="21" fillId="3" borderId="10" xfId="0" applyNumberFormat="1" applyFont="1" applyFill="1" applyBorder="1" applyAlignment="1">
      <alignment horizontal="center" vertical="center" wrapText="1"/>
    </xf>
    <xf numFmtId="0" fontId="16" fillId="5" borderId="33" xfId="0" applyFont="1" applyFill="1" applyBorder="1" applyAlignment="1">
      <alignment horizontal="left" vertical="center" wrapText="1"/>
    </xf>
    <xf numFmtId="0" fontId="16" fillId="5" borderId="37" xfId="0" applyFont="1" applyFill="1" applyBorder="1" applyAlignment="1">
      <alignment horizontal="left" vertical="center" wrapText="1"/>
    </xf>
    <xf numFmtId="4" fontId="21" fillId="3" borderId="36" xfId="0" applyNumberFormat="1" applyFont="1" applyFill="1" applyBorder="1" applyAlignment="1">
      <alignment horizontal="center" vertical="center" wrapText="1"/>
    </xf>
    <xf numFmtId="4" fontId="21" fillId="3" borderId="51" xfId="0" applyNumberFormat="1" applyFont="1" applyFill="1" applyBorder="1" applyAlignment="1">
      <alignment horizontal="center" vertical="center" wrapText="1"/>
    </xf>
    <xf numFmtId="0" fontId="16" fillId="5" borderId="36" xfId="0" applyFont="1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top" wrapText="1"/>
    </xf>
    <xf numFmtId="0" fontId="0" fillId="0" borderId="20" xfId="0" applyFill="1" applyBorder="1" applyAlignment="1">
      <alignment horizontal="left" vertical="top" wrapText="1"/>
    </xf>
    <xf numFmtId="0" fontId="16" fillId="5" borderId="34" xfId="0" applyFont="1" applyFill="1" applyBorder="1" applyAlignment="1">
      <alignment horizontal="left" vertical="center" wrapText="1"/>
    </xf>
    <xf numFmtId="0" fontId="20" fillId="0" borderId="31" xfId="0" applyFont="1" applyFill="1" applyBorder="1" applyAlignment="1">
      <alignment horizontal="left" vertical="top" wrapText="1"/>
    </xf>
    <xf numFmtId="0" fontId="20" fillId="0" borderId="5" xfId="0" applyFont="1" applyFill="1" applyBorder="1" applyAlignment="1">
      <alignment horizontal="left" vertical="top" wrapText="1"/>
    </xf>
    <xf numFmtId="0" fontId="20" fillId="0" borderId="4" xfId="0" applyFont="1" applyFill="1" applyBorder="1" applyAlignment="1">
      <alignment horizontal="left" vertical="top" wrapText="1"/>
    </xf>
    <xf numFmtId="0" fontId="0" fillId="0" borderId="43" xfId="0" applyFill="1" applyBorder="1" applyAlignment="1">
      <alignment horizontal="left" vertical="top" wrapText="1"/>
    </xf>
    <xf numFmtId="0" fontId="0" fillId="0" borderId="58" xfId="0" applyFill="1" applyBorder="1" applyAlignment="1">
      <alignment horizontal="left" vertical="top" wrapText="1"/>
    </xf>
    <xf numFmtId="0" fontId="0" fillId="0" borderId="60" xfId="0" applyFill="1" applyBorder="1" applyAlignment="1">
      <alignment horizontal="left" vertical="top" wrapText="1"/>
    </xf>
    <xf numFmtId="0" fontId="0" fillId="5" borderId="13" xfId="0" applyFill="1" applyBorder="1" applyAlignment="1">
      <alignment horizontal="center" vertical="center" wrapText="1"/>
    </xf>
    <xf numFmtId="0" fontId="0" fillId="5" borderId="53" xfId="0" applyFill="1" applyBorder="1" applyAlignment="1">
      <alignment horizontal="center" vertical="center" wrapText="1"/>
    </xf>
    <xf numFmtId="0" fontId="0" fillId="0" borderId="31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21" fillId="3" borderId="11" xfId="0" applyFont="1" applyFill="1" applyBorder="1" applyAlignment="1">
      <alignment horizontal="right" vertical="center" wrapText="1"/>
    </xf>
    <xf numFmtId="0" fontId="21" fillId="3" borderId="10" xfId="0" applyFont="1" applyFill="1" applyBorder="1" applyAlignment="1">
      <alignment horizontal="right" vertical="center" wrapText="1"/>
    </xf>
    <xf numFmtId="4" fontId="24" fillId="0" borderId="64" xfId="0" applyNumberFormat="1" applyFont="1" applyFill="1" applyBorder="1" applyAlignment="1">
      <alignment horizontal="center" vertical="center" wrapText="1"/>
    </xf>
    <xf numFmtId="4" fontId="24" fillId="0" borderId="50" xfId="0" applyNumberFormat="1" applyFont="1" applyFill="1" applyBorder="1" applyAlignment="1">
      <alignment horizontal="center" vertical="center" wrapText="1"/>
    </xf>
    <xf numFmtId="4" fontId="24" fillId="0" borderId="52" xfId="0" applyNumberFormat="1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left" vertical="center" wrapText="1"/>
    </xf>
    <xf numFmtId="0" fontId="21" fillId="2" borderId="57" xfId="0" applyFont="1" applyFill="1" applyBorder="1" applyAlignment="1">
      <alignment horizontal="center" vertical="center" wrapText="1"/>
    </xf>
    <xf numFmtId="0" fontId="21" fillId="2" borderId="58" xfId="0" applyFont="1" applyFill="1" applyBorder="1" applyAlignment="1">
      <alignment horizontal="center" vertical="center" wrapText="1"/>
    </xf>
    <xf numFmtId="0" fontId="27" fillId="0" borderId="7" xfId="0" applyFont="1" applyBorder="1" applyAlignment="1">
      <alignment horizontal="left" vertical="center" wrapText="1"/>
    </xf>
    <xf numFmtId="0" fontId="27" fillId="0" borderId="15" xfId="0" applyFont="1" applyBorder="1" applyAlignment="1">
      <alignment horizontal="left" vertical="center" wrapText="1"/>
    </xf>
    <xf numFmtId="0" fontId="27" fillId="0" borderId="39" xfId="0" applyFont="1" applyBorder="1" applyAlignment="1">
      <alignment horizontal="left" vertical="center" wrapText="1"/>
    </xf>
    <xf numFmtId="0" fontId="0" fillId="5" borderId="45" xfId="0" applyFill="1" applyBorder="1" applyAlignment="1">
      <alignment horizontal="center" vertical="center" wrapText="1"/>
    </xf>
    <xf numFmtId="0" fontId="0" fillId="5" borderId="0" xfId="0" applyFill="1" applyBorder="1" applyAlignment="1">
      <alignment horizontal="center" vertical="center" wrapText="1"/>
    </xf>
    <xf numFmtId="165" fontId="18" fillId="2" borderId="46" xfId="1" applyNumberFormat="1" applyFont="1" applyFill="1" applyBorder="1" applyAlignment="1">
      <alignment horizontal="center" vertical="center" wrapText="1"/>
    </xf>
    <xf numFmtId="165" fontId="18" fillId="2" borderId="47" xfId="1" applyNumberFormat="1" applyFont="1" applyFill="1" applyBorder="1" applyAlignment="1">
      <alignment horizontal="center" vertical="center" wrapText="1"/>
    </xf>
    <xf numFmtId="165" fontId="18" fillId="2" borderId="32" xfId="1" applyNumberFormat="1" applyFont="1" applyFill="1" applyBorder="1" applyAlignment="1">
      <alignment horizontal="center" vertical="center" wrapText="1"/>
    </xf>
    <xf numFmtId="0" fontId="18" fillId="6" borderId="49" xfId="0" applyNumberFormat="1" applyFont="1" applyFill="1" applyBorder="1" applyAlignment="1">
      <alignment horizontal="center" vertical="center" wrapText="1"/>
    </xf>
    <xf numFmtId="0" fontId="18" fillId="6" borderId="50" xfId="0" applyNumberFormat="1" applyFont="1" applyFill="1" applyBorder="1" applyAlignment="1">
      <alignment horizontal="center" vertical="center" wrapText="1"/>
    </xf>
    <xf numFmtId="0" fontId="21" fillId="3" borderId="36" xfId="0" applyFont="1" applyFill="1" applyBorder="1" applyAlignment="1">
      <alignment horizontal="right" vertical="center" wrapText="1"/>
    </xf>
    <xf numFmtId="0" fontId="21" fillId="3" borderId="37" xfId="0" applyFont="1" applyFill="1" applyBorder="1" applyAlignment="1">
      <alignment horizontal="right" vertical="center" wrapText="1"/>
    </xf>
    <xf numFmtId="0" fontId="22" fillId="0" borderId="12" xfId="0" applyNumberFormat="1" applyFont="1" applyFill="1" applyBorder="1" applyAlignment="1">
      <alignment horizontal="center" vertical="center"/>
    </xf>
    <xf numFmtId="0" fontId="22" fillId="0" borderId="2" xfId="0" applyNumberFormat="1" applyFont="1" applyFill="1" applyBorder="1" applyAlignment="1">
      <alignment horizontal="center" vertical="center"/>
    </xf>
    <xf numFmtId="0" fontId="22" fillId="0" borderId="42" xfId="0" applyNumberFormat="1" applyFont="1" applyFill="1" applyBorder="1" applyAlignment="1">
      <alignment horizontal="center" vertical="center"/>
    </xf>
    <xf numFmtId="1" fontId="18" fillId="0" borderId="49" xfId="0" applyNumberFormat="1" applyFont="1" applyFill="1" applyBorder="1" applyAlignment="1">
      <alignment horizontal="center" vertical="center"/>
    </xf>
    <xf numFmtId="1" fontId="18" fillId="0" borderId="50" xfId="0" applyNumberFormat="1" applyFont="1" applyFill="1" applyBorder="1" applyAlignment="1">
      <alignment horizontal="center" vertical="center"/>
    </xf>
    <xf numFmtId="1" fontId="18" fillId="0" borderId="52" xfId="0" applyNumberFormat="1" applyFont="1" applyFill="1" applyBorder="1" applyAlignment="1">
      <alignment horizontal="center" vertical="center"/>
    </xf>
    <xf numFmtId="0" fontId="21" fillId="3" borderId="28" xfId="0" applyFont="1" applyFill="1" applyBorder="1" applyAlignment="1">
      <alignment horizontal="right" vertical="center" wrapText="1"/>
    </xf>
    <xf numFmtId="0" fontId="20" fillId="0" borderId="7" xfId="0" applyFont="1" applyFill="1" applyBorder="1" applyAlignment="1">
      <alignment horizontal="left" vertical="top" wrapText="1"/>
    </xf>
    <xf numFmtId="0" fontId="20" fillId="0" borderId="15" xfId="0" applyFont="1" applyFill="1" applyBorder="1" applyAlignment="1">
      <alignment horizontal="left" vertical="top" wrapText="1"/>
    </xf>
    <xf numFmtId="0" fontId="20" fillId="0" borderId="39" xfId="0" applyFont="1" applyFill="1" applyBorder="1" applyAlignment="1">
      <alignment horizontal="left" vertical="top" wrapText="1"/>
    </xf>
    <xf numFmtId="165" fontId="18" fillId="2" borderId="12" xfId="1" applyNumberFormat="1" applyFont="1" applyFill="1" applyBorder="1" applyAlignment="1">
      <alignment horizontal="center" vertical="center" wrapText="1"/>
    </xf>
    <xf numFmtId="165" fontId="18" fillId="2" borderId="2" xfId="1" applyNumberFormat="1" applyFont="1" applyFill="1" applyBorder="1" applyAlignment="1">
      <alignment horizontal="center" vertical="center" wrapText="1"/>
    </xf>
    <xf numFmtId="0" fontId="22" fillId="0" borderId="46" xfId="0" applyNumberFormat="1" applyFont="1" applyFill="1" applyBorder="1" applyAlignment="1">
      <alignment horizontal="center" vertical="center"/>
    </xf>
    <xf numFmtId="0" fontId="22" fillId="0" borderId="47" xfId="0" applyNumberFormat="1" applyFont="1" applyFill="1" applyBorder="1" applyAlignment="1">
      <alignment horizontal="center" vertical="center"/>
    </xf>
    <xf numFmtId="0" fontId="22" fillId="0" borderId="32" xfId="0" applyNumberFormat="1" applyFont="1" applyFill="1" applyBorder="1" applyAlignment="1">
      <alignment horizontal="center" vertical="center"/>
    </xf>
    <xf numFmtId="1" fontId="18" fillId="0" borderId="40" xfId="0" applyNumberFormat="1" applyFont="1" applyFill="1" applyBorder="1" applyAlignment="1">
      <alignment horizontal="center" vertical="center"/>
    </xf>
    <xf numFmtId="0" fontId="18" fillId="0" borderId="41" xfId="0" applyNumberFormat="1" applyFont="1" applyFill="1" applyBorder="1" applyAlignment="1">
      <alignment horizontal="center" vertical="center"/>
    </xf>
    <xf numFmtId="0" fontId="18" fillId="0" borderId="43" xfId="0" applyNumberFormat="1" applyFont="1" applyFill="1" applyBorder="1" applyAlignment="1">
      <alignment horizontal="center" vertical="center"/>
    </xf>
    <xf numFmtId="2" fontId="19" fillId="0" borderId="12" xfId="0" applyNumberFormat="1" applyFont="1" applyFill="1" applyBorder="1" applyAlignment="1">
      <alignment horizontal="center" vertical="center"/>
    </xf>
    <xf numFmtId="2" fontId="19" fillId="0" borderId="2" xfId="0" applyNumberFormat="1" applyFont="1" applyFill="1" applyBorder="1" applyAlignment="1">
      <alignment horizontal="center" vertical="center"/>
    </xf>
    <xf numFmtId="2" fontId="19" fillId="0" borderId="42" xfId="0" applyNumberFormat="1" applyFont="1" applyFill="1" applyBorder="1" applyAlignment="1">
      <alignment horizontal="center" vertical="center"/>
    </xf>
    <xf numFmtId="1" fontId="18" fillId="0" borderId="41" xfId="0" applyNumberFormat="1" applyFont="1" applyFill="1" applyBorder="1" applyAlignment="1">
      <alignment horizontal="center" vertical="center"/>
    </xf>
    <xf numFmtId="1" fontId="18" fillId="0" borderId="43" xfId="0" applyNumberFormat="1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2" fillId="3" borderId="28" xfId="0" applyFont="1" applyFill="1" applyBorder="1" applyAlignment="1">
      <alignment horizontal="left" vertical="center" wrapText="1"/>
    </xf>
    <xf numFmtId="0" fontId="15" fillId="4" borderId="3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28" xfId="0" applyFont="1" applyFill="1" applyBorder="1" applyAlignment="1">
      <alignment horizontal="center" vertical="center" wrapText="1"/>
    </xf>
    <xf numFmtId="0" fontId="0" fillId="5" borderId="36" xfId="0" applyFill="1" applyBorder="1" applyAlignment="1">
      <alignment horizontal="center" vertical="center" wrapText="1"/>
    </xf>
    <xf numFmtId="0" fontId="0" fillId="5" borderId="37" xfId="0" applyFill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9" fillId="3" borderId="23" xfId="0" applyNumberFormat="1" applyFont="1" applyFill="1" applyBorder="1" applyAlignment="1">
      <alignment horizontal="center" vertical="center" wrapText="1"/>
    </xf>
    <xf numFmtId="0" fontId="9" fillId="3" borderId="24" xfId="0" applyNumberFormat="1" applyFont="1" applyFill="1" applyBorder="1" applyAlignment="1">
      <alignment horizontal="center" vertical="center" wrapText="1"/>
    </xf>
    <xf numFmtId="0" fontId="9" fillId="3" borderId="29" xfId="0" applyNumberFormat="1" applyFont="1" applyFill="1" applyBorder="1" applyAlignment="1">
      <alignment horizontal="center" vertical="center" wrapText="1"/>
    </xf>
    <xf numFmtId="0" fontId="9" fillId="3" borderId="30" xfId="0" applyNumberFormat="1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2" fillId="3" borderId="29" xfId="0" applyFont="1" applyFill="1" applyBorder="1" applyAlignment="1">
      <alignment horizontal="center" vertical="center" wrapText="1"/>
    </xf>
    <xf numFmtId="0" fontId="2" fillId="3" borderId="30" xfId="0" applyFont="1" applyFill="1" applyBorder="1" applyAlignment="1">
      <alignment horizontal="center" vertical="center" wrapText="1"/>
    </xf>
    <xf numFmtId="0" fontId="10" fillId="3" borderId="25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165" fontId="18" fillId="2" borderId="42" xfId="1" applyNumberFormat="1" applyFont="1" applyFill="1" applyBorder="1" applyAlignment="1">
      <alignment horizontal="center" vertical="center" wrapText="1"/>
    </xf>
  </cellXfs>
  <cellStyles count="4">
    <cellStyle name="Normalny" xfId="0" builtinId="0"/>
    <cellStyle name="Normalny 2" xfId="2"/>
    <cellStyle name="Procentowy" xfId="1" builtinId="5"/>
    <cellStyle name="Procentowy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Q75"/>
  <sheetViews>
    <sheetView tabSelected="1" view="pageBreakPreview" zoomScale="70" zoomScaleNormal="80" zoomScaleSheetLayoutView="70" workbookViewId="0">
      <selection activeCell="K71" sqref="K71"/>
    </sheetView>
  </sheetViews>
  <sheetFormatPr defaultRowHeight="14.4" x14ac:dyDescent="0.3"/>
  <cols>
    <col min="1" max="1" width="4.5546875" style="3" customWidth="1"/>
    <col min="2" max="2" width="7.6640625" style="3" customWidth="1"/>
    <col min="3" max="3" width="8.33203125" style="3" customWidth="1"/>
    <col min="4" max="4" width="60.88671875" style="3" customWidth="1"/>
    <col min="5" max="5" width="22.33203125" style="4" customWidth="1"/>
    <col min="6" max="6" width="7.44140625" style="4" customWidth="1"/>
    <col min="7" max="7" width="21.5546875" style="4" customWidth="1"/>
    <col min="8" max="8" width="11.5546875" style="4" customWidth="1"/>
    <col min="9" max="9" width="17.109375" style="4" customWidth="1"/>
    <col min="10" max="10" width="22.6640625" style="4" customWidth="1"/>
    <col min="11" max="11" width="28" style="4" customWidth="1"/>
    <col min="12" max="12" width="3.44140625" style="1" customWidth="1"/>
    <col min="13" max="41" width="4.6640625" style="1" customWidth="1"/>
    <col min="42" max="69" width="4.6640625" customWidth="1"/>
  </cols>
  <sheetData>
    <row r="1" spans="1:69" x14ac:dyDescent="0.3">
      <c r="A1" s="213" t="s">
        <v>86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</row>
    <row r="2" spans="1:69" x14ac:dyDescent="0.3">
      <c r="A2" s="213"/>
      <c r="B2" s="213"/>
      <c r="C2" s="213"/>
      <c r="D2" s="213"/>
      <c r="E2" s="213"/>
      <c r="F2" s="213"/>
      <c r="G2" s="213"/>
      <c r="H2" s="213"/>
      <c r="I2" s="213"/>
      <c r="J2" s="213"/>
      <c r="K2" s="213"/>
    </row>
    <row r="3" spans="1:69" x14ac:dyDescent="0.3">
      <c r="A3" s="213"/>
      <c r="B3" s="213"/>
      <c r="C3" s="213"/>
      <c r="D3" s="213"/>
      <c r="E3" s="213"/>
      <c r="F3" s="213"/>
      <c r="G3" s="213"/>
      <c r="H3" s="213"/>
      <c r="I3" s="213"/>
      <c r="J3" s="213"/>
      <c r="K3" s="213"/>
    </row>
    <row r="4" spans="1:69" x14ac:dyDescent="0.3">
      <c r="A4" s="213"/>
      <c r="B4" s="213"/>
      <c r="C4" s="213"/>
      <c r="D4" s="213"/>
      <c r="E4" s="213"/>
      <c r="F4" s="213"/>
      <c r="G4" s="213"/>
      <c r="H4" s="213"/>
      <c r="I4" s="213"/>
      <c r="J4" s="213"/>
      <c r="K4" s="213"/>
    </row>
    <row r="5" spans="1:69" ht="15" thickBot="1" x14ac:dyDescent="0.35">
      <c r="L5" s="5"/>
      <c r="N5" s="6"/>
      <c r="O5" s="5" t="s">
        <v>9</v>
      </c>
      <c r="R5" s="5"/>
      <c r="U5" s="5"/>
    </row>
    <row r="6" spans="1:69" s="7" customFormat="1" ht="74.25" customHeight="1" thickBot="1" x14ac:dyDescent="0.35">
      <c r="A6" s="214" t="s">
        <v>8</v>
      </c>
      <c r="B6" s="216" t="s">
        <v>10</v>
      </c>
      <c r="C6" s="216"/>
      <c r="D6" s="216"/>
      <c r="E6" s="218" t="s">
        <v>11</v>
      </c>
      <c r="F6" s="219"/>
      <c r="G6" s="222" t="s">
        <v>12</v>
      </c>
      <c r="H6" s="223"/>
      <c r="I6" s="226" t="s">
        <v>13</v>
      </c>
      <c r="J6" s="228" t="s">
        <v>14</v>
      </c>
      <c r="K6" s="229"/>
      <c r="L6" s="202" t="s">
        <v>15</v>
      </c>
      <c r="M6" s="203"/>
      <c r="N6" s="203"/>
      <c r="O6" s="203"/>
      <c r="P6" s="203"/>
      <c r="Q6" s="203"/>
      <c r="R6" s="203"/>
      <c r="S6" s="203"/>
      <c r="T6" s="203"/>
      <c r="U6" s="203"/>
      <c r="V6" s="203"/>
      <c r="W6" s="203"/>
      <c r="X6" s="203"/>
      <c r="Y6" s="203"/>
      <c r="Z6" s="203"/>
      <c r="AA6" s="203"/>
      <c r="AB6" s="203"/>
      <c r="AC6" s="203"/>
      <c r="AD6" s="203"/>
      <c r="AE6" s="203"/>
      <c r="AF6" s="203"/>
      <c r="AG6" s="203"/>
      <c r="AH6" s="203"/>
      <c r="AI6" s="203"/>
      <c r="AJ6" s="203"/>
      <c r="AK6" s="203"/>
      <c r="AL6" s="203"/>
      <c r="AM6" s="203"/>
      <c r="AN6" s="203"/>
      <c r="AO6" s="203"/>
      <c r="AP6" s="203"/>
      <c r="AQ6" s="203"/>
      <c r="AR6" s="203"/>
      <c r="AS6" s="203"/>
      <c r="AT6" s="203"/>
      <c r="AU6" s="203"/>
      <c r="AV6" s="203"/>
      <c r="AW6" s="203"/>
      <c r="AX6" s="203"/>
      <c r="AY6" s="203"/>
      <c r="AZ6" s="203"/>
      <c r="BA6" s="203"/>
      <c r="BB6" s="203"/>
      <c r="BC6" s="203"/>
      <c r="BD6" s="203"/>
      <c r="BE6" s="203"/>
      <c r="BF6" s="203"/>
      <c r="BG6" s="203"/>
      <c r="BH6" s="203"/>
      <c r="BI6" s="203"/>
      <c r="BJ6" s="203"/>
      <c r="BK6" s="203"/>
      <c r="BL6" s="203"/>
      <c r="BM6" s="203"/>
      <c r="BN6" s="203"/>
      <c r="BO6" s="203"/>
      <c r="BP6" s="203"/>
      <c r="BQ6" s="204"/>
    </row>
    <row r="7" spans="1:69" s="7" customFormat="1" ht="71.400000000000006" thickBot="1" x14ac:dyDescent="0.35">
      <c r="A7" s="215"/>
      <c r="B7" s="217"/>
      <c r="C7" s="217"/>
      <c r="D7" s="217"/>
      <c r="E7" s="220"/>
      <c r="F7" s="221"/>
      <c r="G7" s="224"/>
      <c r="H7" s="225"/>
      <c r="I7" s="227"/>
      <c r="J7" s="8" t="s">
        <v>16</v>
      </c>
      <c r="K7" s="9" t="s">
        <v>17</v>
      </c>
      <c r="L7" s="10" t="s">
        <v>3</v>
      </c>
      <c r="M7" s="11" t="s">
        <v>18</v>
      </c>
      <c r="N7" s="11" t="s">
        <v>19</v>
      </c>
      <c r="O7" s="11" t="s">
        <v>20</v>
      </c>
      <c r="P7" s="11" t="s">
        <v>21</v>
      </c>
      <c r="Q7" s="11" t="s">
        <v>22</v>
      </c>
      <c r="R7" s="11" t="s">
        <v>23</v>
      </c>
      <c r="S7" s="11" t="s">
        <v>24</v>
      </c>
      <c r="T7" s="11" t="s">
        <v>25</v>
      </c>
      <c r="U7" s="11" t="s">
        <v>26</v>
      </c>
      <c r="V7" s="11" t="s">
        <v>27</v>
      </c>
      <c r="W7" s="11" t="s">
        <v>28</v>
      </c>
      <c r="X7" s="11" t="s">
        <v>29</v>
      </c>
      <c r="Y7" s="11" t="s">
        <v>30</v>
      </c>
      <c r="Z7" s="11" t="s">
        <v>31</v>
      </c>
      <c r="AA7" s="11" t="s">
        <v>32</v>
      </c>
      <c r="AB7" s="11" t="s">
        <v>33</v>
      </c>
      <c r="AC7" s="11" t="s">
        <v>34</v>
      </c>
      <c r="AD7" s="11" t="s">
        <v>35</v>
      </c>
      <c r="AE7" s="11" t="s">
        <v>36</v>
      </c>
      <c r="AF7" s="11" t="s">
        <v>37</v>
      </c>
      <c r="AG7" s="11" t="s">
        <v>38</v>
      </c>
      <c r="AH7" s="11" t="s">
        <v>39</v>
      </c>
      <c r="AI7" s="11" t="s">
        <v>40</v>
      </c>
      <c r="AJ7" s="11" t="s">
        <v>41</v>
      </c>
      <c r="AK7" s="11" t="s">
        <v>42</v>
      </c>
      <c r="AL7" s="11" t="s">
        <v>43</v>
      </c>
      <c r="AM7" s="11" t="s">
        <v>44</v>
      </c>
      <c r="AN7" s="11" t="s">
        <v>45</v>
      </c>
      <c r="AO7" s="11" t="s">
        <v>46</v>
      </c>
      <c r="AP7" s="11" t="s">
        <v>47</v>
      </c>
      <c r="AQ7" s="11" t="s">
        <v>48</v>
      </c>
      <c r="AR7" s="11" t="s">
        <v>49</v>
      </c>
      <c r="AS7" s="11" t="s">
        <v>50</v>
      </c>
      <c r="AT7" s="11" t="s">
        <v>51</v>
      </c>
      <c r="AU7" s="11" t="s">
        <v>101</v>
      </c>
      <c r="AV7" s="11" t="s">
        <v>102</v>
      </c>
      <c r="AW7" s="11" t="s">
        <v>103</v>
      </c>
      <c r="AX7" s="11" t="s">
        <v>104</v>
      </c>
      <c r="AY7" s="11" t="s">
        <v>105</v>
      </c>
      <c r="AZ7" s="11" t="s">
        <v>106</v>
      </c>
      <c r="BA7" s="11" t="s">
        <v>107</v>
      </c>
      <c r="BB7" s="11" t="s">
        <v>108</v>
      </c>
      <c r="BC7" s="11" t="s">
        <v>109</v>
      </c>
      <c r="BD7" s="11" t="s">
        <v>110</v>
      </c>
      <c r="BE7" s="11" t="s">
        <v>111</v>
      </c>
      <c r="BF7" s="11" t="s">
        <v>112</v>
      </c>
      <c r="BG7" s="11" t="s">
        <v>113</v>
      </c>
      <c r="BH7" s="11" t="s">
        <v>114</v>
      </c>
      <c r="BI7" s="11" t="s">
        <v>115</v>
      </c>
      <c r="BJ7" s="11" t="s">
        <v>116</v>
      </c>
      <c r="BK7" s="11" t="s">
        <v>117</v>
      </c>
      <c r="BL7" s="11" t="s">
        <v>118</v>
      </c>
      <c r="BM7" s="11" t="s">
        <v>119</v>
      </c>
      <c r="BN7" s="11" t="s">
        <v>120</v>
      </c>
      <c r="BO7" s="11" t="s">
        <v>121</v>
      </c>
      <c r="BP7" s="11" t="s">
        <v>122</v>
      </c>
      <c r="BQ7" s="11" t="s">
        <v>123</v>
      </c>
    </row>
    <row r="8" spans="1:69" s="16" customFormat="1" ht="15" customHeight="1" thickBot="1" x14ac:dyDescent="0.35">
      <c r="A8" s="12">
        <v>1</v>
      </c>
      <c r="B8" s="205">
        <v>2</v>
      </c>
      <c r="C8" s="205"/>
      <c r="D8" s="205"/>
      <c r="E8" s="206">
        <v>3</v>
      </c>
      <c r="F8" s="207"/>
      <c r="G8" s="206">
        <v>4</v>
      </c>
      <c r="H8" s="207"/>
      <c r="I8" s="13">
        <v>5</v>
      </c>
      <c r="J8" s="14">
        <v>6</v>
      </c>
      <c r="K8" s="15">
        <v>7</v>
      </c>
      <c r="L8" s="208">
        <v>8</v>
      </c>
      <c r="M8" s="209"/>
      <c r="N8" s="209"/>
      <c r="O8" s="209"/>
      <c r="P8" s="209"/>
      <c r="Q8" s="209"/>
      <c r="R8" s="209"/>
      <c r="S8" s="209"/>
      <c r="T8" s="209"/>
      <c r="U8" s="209"/>
      <c r="V8" s="209"/>
      <c r="W8" s="209"/>
      <c r="X8" s="209"/>
      <c r="Y8" s="209"/>
      <c r="Z8" s="209"/>
      <c r="AA8" s="209"/>
      <c r="AB8" s="209"/>
      <c r="AC8" s="209"/>
      <c r="AD8" s="209"/>
      <c r="AE8" s="209"/>
      <c r="AF8" s="209"/>
      <c r="AG8" s="209"/>
      <c r="AH8" s="209"/>
      <c r="AI8" s="209"/>
      <c r="AJ8" s="209"/>
      <c r="AK8" s="209"/>
      <c r="AL8" s="209"/>
      <c r="AM8" s="209"/>
      <c r="AN8" s="209"/>
      <c r="AO8" s="209"/>
      <c r="AP8" s="209"/>
      <c r="AQ8" s="209"/>
      <c r="AR8" s="209"/>
      <c r="AS8" s="209"/>
      <c r="AT8" s="209"/>
      <c r="AU8" s="209"/>
      <c r="AV8" s="209"/>
      <c r="AW8" s="209"/>
      <c r="AX8" s="209"/>
      <c r="AY8" s="209"/>
      <c r="AZ8" s="209"/>
      <c r="BA8" s="209"/>
      <c r="BB8" s="209"/>
      <c r="BC8" s="209"/>
      <c r="BD8" s="209"/>
      <c r="BE8" s="209"/>
      <c r="BF8" s="209"/>
      <c r="BG8" s="209"/>
      <c r="BH8" s="209"/>
      <c r="BI8" s="209"/>
      <c r="BJ8" s="209"/>
      <c r="BK8" s="209"/>
      <c r="BL8" s="209"/>
      <c r="BM8" s="209"/>
      <c r="BN8" s="209"/>
      <c r="BO8" s="209"/>
      <c r="BP8" s="209"/>
      <c r="BQ8" s="210"/>
    </row>
    <row r="9" spans="1:69" ht="30.6" customHeight="1" thickBot="1" x14ac:dyDescent="0.35">
      <c r="A9" s="139" t="s">
        <v>91</v>
      </c>
      <c r="B9" s="146"/>
      <c r="C9" s="146"/>
      <c r="D9" s="146"/>
      <c r="E9" s="17"/>
      <c r="F9" s="17"/>
      <c r="G9" s="17"/>
      <c r="H9" s="18"/>
      <c r="I9" s="18"/>
      <c r="J9" s="19"/>
      <c r="K9" s="20"/>
      <c r="L9" s="211"/>
      <c r="M9" s="212"/>
      <c r="N9" s="212"/>
      <c r="O9" s="212"/>
      <c r="P9" s="212"/>
      <c r="Q9" s="212"/>
      <c r="R9" s="212"/>
      <c r="S9" s="212"/>
      <c r="T9" s="212"/>
      <c r="U9" s="212"/>
      <c r="V9" s="212"/>
      <c r="W9" s="212"/>
      <c r="X9" s="212"/>
      <c r="Y9" s="212"/>
      <c r="Z9" s="212"/>
      <c r="AA9" s="21"/>
      <c r="AB9" s="21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  <c r="BO9" s="23"/>
      <c r="BP9" s="23"/>
      <c r="BQ9" s="24"/>
    </row>
    <row r="10" spans="1:69" ht="14.4" customHeight="1" x14ac:dyDescent="0.3">
      <c r="A10" s="25" t="s">
        <v>52</v>
      </c>
      <c r="B10" s="116" t="s">
        <v>87</v>
      </c>
      <c r="C10" s="117"/>
      <c r="D10" s="117"/>
      <c r="E10" s="117"/>
      <c r="F10" s="117"/>
      <c r="G10" s="117"/>
      <c r="H10" s="118"/>
      <c r="I10" s="189">
        <v>0.1</v>
      </c>
      <c r="J10" s="197"/>
      <c r="K10" s="194">
        <v>65</v>
      </c>
      <c r="L10" s="26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30"/>
    </row>
    <row r="11" spans="1:69" ht="14.4" customHeight="1" x14ac:dyDescent="0.3">
      <c r="A11" s="25" t="s">
        <v>5</v>
      </c>
      <c r="B11" s="116" t="s">
        <v>69</v>
      </c>
      <c r="C11" s="117"/>
      <c r="D11" s="117"/>
      <c r="E11" s="117"/>
      <c r="F11" s="117"/>
      <c r="G11" s="117"/>
      <c r="H11" s="118"/>
      <c r="I11" s="190"/>
      <c r="J11" s="198"/>
      <c r="K11" s="200"/>
      <c r="L11" s="31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34"/>
    </row>
    <row r="12" spans="1:69" ht="14.4" customHeight="1" x14ac:dyDescent="0.3">
      <c r="A12" s="25" t="s">
        <v>53</v>
      </c>
      <c r="B12" s="116" t="s">
        <v>70</v>
      </c>
      <c r="C12" s="117"/>
      <c r="D12" s="117"/>
      <c r="E12" s="117"/>
      <c r="F12" s="117"/>
      <c r="G12" s="117"/>
      <c r="H12" s="118"/>
      <c r="I12" s="190"/>
      <c r="J12" s="198"/>
      <c r="K12" s="200"/>
      <c r="L12" s="31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34"/>
    </row>
    <row r="13" spans="1:69" ht="14.4" customHeight="1" x14ac:dyDescent="0.3">
      <c r="A13" s="25" t="s">
        <v>4</v>
      </c>
      <c r="B13" s="116" t="s">
        <v>75</v>
      </c>
      <c r="C13" s="117"/>
      <c r="D13" s="117"/>
      <c r="E13" s="117"/>
      <c r="F13" s="117"/>
      <c r="G13" s="117"/>
      <c r="H13" s="118"/>
      <c r="I13" s="190"/>
      <c r="J13" s="198"/>
      <c r="K13" s="200"/>
      <c r="L13" s="31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34"/>
    </row>
    <row r="14" spans="1:69" ht="14.4" customHeight="1" x14ac:dyDescent="0.3">
      <c r="A14" s="25" t="s">
        <v>3</v>
      </c>
      <c r="B14" s="116" t="s">
        <v>74</v>
      </c>
      <c r="C14" s="117"/>
      <c r="D14" s="117"/>
      <c r="E14" s="117"/>
      <c r="F14" s="117"/>
      <c r="G14" s="117"/>
      <c r="H14" s="118"/>
      <c r="I14" s="190"/>
      <c r="J14" s="198"/>
      <c r="K14" s="200"/>
      <c r="L14" s="31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  <c r="AO14" s="33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34"/>
    </row>
    <row r="15" spans="1:69" ht="14.4" customHeight="1" x14ac:dyDescent="0.3">
      <c r="A15" s="25" t="s">
        <v>2</v>
      </c>
      <c r="B15" s="116" t="s">
        <v>88</v>
      </c>
      <c r="C15" s="117"/>
      <c r="D15" s="117"/>
      <c r="E15" s="117"/>
      <c r="F15" s="117"/>
      <c r="G15" s="117"/>
      <c r="H15" s="118"/>
      <c r="I15" s="190"/>
      <c r="J15" s="198"/>
      <c r="K15" s="200"/>
      <c r="L15" s="31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34"/>
    </row>
    <row r="16" spans="1:69" ht="14.4" customHeight="1" x14ac:dyDescent="0.3">
      <c r="A16" s="25" t="s">
        <v>1</v>
      </c>
      <c r="B16" s="116" t="s">
        <v>77</v>
      </c>
      <c r="C16" s="117"/>
      <c r="D16" s="117"/>
      <c r="E16" s="117"/>
      <c r="F16" s="117"/>
      <c r="G16" s="117"/>
      <c r="H16" s="118"/>
      <c r="I16" s="190"/>
      <c r="J16" s="198"/>
      <c r="K16" s="200"/>
      <c r="L16" s="31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34"/>
    </row>
    <row r="17" spans="1:69" ht="15" customHeight="1" thickBot="1" x14ac:dyDescent="0.35">
      <c r="A17" s="25" t="s">
        <v>0</v>
      </c>
      <c r="B17" s="147" t="s">
        <v>100</v>
      </c>
      <c r="C17" s="148"/>
      <c r="D17" s="148"/>
      <c r="E17" s="148"/>
      <c r="F17" s="148"/>
      <c r="G17" s="148"/>
      <c r="H17" s="149"/>
      <c r="I17" s="190"/>
      <c r="J17" s="198"/>
      <c r="K17" s="200"/>
      <c r="L17" s="31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34"/>
    </row>
    <row r="18" spans="1:69" s="40" customFormat="1" ht="18.600000000000001" thickBot="1" x14ac:dyDescent="0.35">
      <c r="A18" s="159" t="s">
        <v>54</v>
      </c>
      <c r="B18" s="160"/>
      <c r="C18" s="160"/>
      <c r="D18" s="160"/>
      <c r="E18" s="135">
        <f>E66*I10</f>
        <v>0</v>
      </c>
      <c r="F18" s="136"/>
      <c r="G18" s="135">
        <v>0</v>
      </c>
      <c r="H18" s="136"/>
      <c r="I18" s="174"/>
      <c r="J18" s="199"/>
      <c r="K18" s="201"/>
      <c r="L18" s="35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9"/>
    </row>
    <row r="19" spans="1:69" ht="30.6" customHeight="1" thickBot="1" x14ac:dyDescent="0.35">
      <c r="A19" s="139" t="s">
        <v>92</v>
      </c>
      <c r="B19" s="146"/>
      <c r="C19" s="146"/>
      <c r="D19" s="146"/>
      <c r="E19" s="17"/>
      <c r="F19" s="17"/>
      <c r="G19" s="17"/>
      <c r="H19" s="18"/>
      <c r="I19" s="18"/>
      <c r="J19" s="19"/>
      <c r="K19" s="20"/>
      <c r="L19" s="211"/>
      <c r="M19" s="212"/>
      <c r="N19" s="212"/>
      <c r="O19" s="212"/>
      <c r="P19" s="212"/>
      <c r="Q19" s="212"/>
      <c r="R19" s="212"/>
      <c r="S19" s="212"/>
      <c r="T19" s="212"/>
      <c r="U19" s="212"/>
      <c r="V19" s="212"/>
      <c r="W19" s="212"/>
      <c r="X19" s="212"/>
      <c r="Y19" s="212"/>
      <c r="Z19" s="212"/>
      <c r="AA19" s="21"/>
      <c r="AB19" s="21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  <c r="BP19" s="23"/>
      <c r="BQ19" s="24"/>
    </row>
    <row r="20" spans="1:69" ht="14.4" customHeight="1" x14ac:dyDescent="0.3">
      <c r="A20" s="25" t="s">
        <v>52</v>
      </c>
      <c r="B20" s="116" t="s">
        <v>89</v>
      </c>
      <c r="C20" s="117"/>
      <c r="D20" s="117"/>
      <c r="E20" s="117"/>
      <c r="F20" s="117"/>
      <c r="G20" s="117"/>
      <c r="H20" s="118"/>
      <c r="I20" s="189">
        <v>0.2</v>
      </c>
      <c r="J20" s="197"/>
      <c r="K20" s="182">
        <v>180</v>
      </c>
      <c r="L20" s="26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30"/>
    </row>
    <row r="21" spans="1:69" ht="14.4" customHeight="1" x14ac:dyDescent="0.3">
      <c r="A21" s="25" t="s">
        <v>5</v>
      </c>
      <c r="B21" s="116" t="s">
        <v>69</v>
      </c>
      <c r="C21" s="117"/>
      <c r="D21" s="117"/>
      <c r="E21" s="117"/>
      <c r="F21" s="117"/>
      <c r="G21" s="117"/>
      <c r="H21" s="118"/>
      <c r="I21" s="190"/>
      <c r="J21" s="198"/>
      <c r="K21" s="183"/>
      <c r="L21" s="31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34"/>
    </row>
    <row r="22" spans="1:69" ht="14.4" customHeight="1" x14ac:dyDescent="0.3">
      <c r="A22" s="25" t="s">
        <v>53</v>
      </c>
      <c r="B22" s="116" t="s">
        <v>70</v>
      </c>
      <c r="C22" s="117"/>
      <c r="D22" s="117"/>
      <c r="E22" s="117"/>
      <c r="F22" s="117"/>
      <c r="G22" s="117"/>
      <c r="H22" s="118"/>
      <c r="I22" s="190"/>
      <c r="J22" s="198"/>
      <c r="K22" s="183"/>
      <c r="L22" s="31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34"/>
    </row>
    <row r="23" spans="1:69" ht="14.4" customHeight="1" x14ac:dyDescent="0.3">
      <c r="A23" s="25" t="s">
        <v>4</v>
      </c>
      <c r="B23" s="116" t="s">
        <v>75</v>
      </c>
      <c r="C23" s="117"/>
      <c r="D23" s="117"/>
      <c r="E23" s="117"/>
      <c r="F23" s="117"/>
      <c r="G23" s="117"/>
      <c r="H23" s="118"/>
      <c r="I23" s="190"/>
      <c r="J23" s="198"/>
      <c r="K23" s="183"/>
      <c r="L23" s="31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33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34"/>
    </row>
    <row r="24" spans="1:69" ht="14.4" customHeight="1" x14ac:dyDescent="0.3">
      <c r="A24" s="25" t="s">
        <v>3</v>
      </c>
      <c r="B24" s="116" t="s">
        <v>74</v>
      </c>
      <c r="C24" s="117"/>
      <c r="D24" s="117"/>
      <c r="E24" s="117"/>
      <c r="F24" s="117"/>
      <c r="G24" s="117"/>
      <c r="H24" s="118"/>
      <c r="I24" s="190"/>
      <c r="J24" s="198"/>
      <c r="K24" s="183"/>
      <c r="L24" s="31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34"/>
    </row>
    <row r="25" spans="1:69" ht="14.4" customHeight="1" x14ac:dyDescent="0.3">
      <c r="A25" s="25" t="s">
        <v>2</v>
      </c>
      <c r="B25" s="116" t="s">
        <v>76</v>
      </c>
      <c r="C25" s="117"/>
      <c r="D25" s="117"/>
      <c r="E25" s="117"/>
      <c r="F25" s="117"/>
      <c r="G25" s="117"/>
      <c r="H25" s="118"/>
      <c r="I25" s="190"/>
      <c r="J25" s="198"/>
      <c r="K25" s="183"/>
      <c r="L25" s="31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34"/>
    </row>
    <row r="26" spans="1:69" ht="14.4" customHeight="1" x14ac:dyDescent="0.3">
      <c r="A26" s="25" t="s">
        <v>1</v>
      </c>
      <c r="B26" s="116" t="s">
        <v>77</v>
      </c>
      <c r="C26" s="117"/>
      <c r="D26" s="117"/>
      <c r="E26" s="117"/>
      <c r="F26" s="117"/>
      <c r="G26" s="117"/>
      <c r="H26" s="118"/>
      <c r="I26" s="190"/>
      <c r="J26" s="198"/>
      <c r="K26" s="183"/>
      <c r="L26" s="31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34"/>
    </row>
    <row r="27" spans="1:69" ht="15" customHeight="1" thickBot="1" x14ac:dyDescent="0.35">
      <c r="A27" s="25" t="s">
        <v>0</v>
      </c>
      <c r="B27" s="147" t="s">
        <v>100</v>
      </c>
      <c r="C27" s="148"/>
      <c r="D27" s="148"/>
      <c r="E27" s="148"/>
      <c r="F27" s="148"/>
      <c r="G27" s="148"/>
      <c r="H27" s="149"/>
      <c r="I27" s="230"/>
      <c r="J27" s="199"/>
      <c r="K27" s="184"/>
      <c r="L27" s="31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34"/>
    </row>
    <row r="28" spans="1:69" s="40" customFormat="1" ht="26.4" thickBot="1" x14ac:dyDescent="0.35">
      <c r="A28" s="159" t="s">
        <v>126</v>
      </c>
      <c r="B28" s="160"/>
      <c r="C28" s="160"/>
      <c r="D28" s="160"/>
      <c r="E28" s="135">
        <f>E76*I20</f>
        <v>0</v>
      </c>
      <c r="F28" s="136"/>
      <c r="G28" s="135">
        <v>0</v>
      </c>
      <c r="H28" s="136"/>
      <c r="I28" s="110"/>
      <c r="J28" s="108"/>
      <c r="K28" s="109"/>
      <c r="L28" s="35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38"/>
      <c r="BK28" s="38"/>
      <c r="BL28" s="38"/>
      <c r="BM28" s="38"/>
      <c r="BN28" s="38"/>
      <c r="BO28" s="38"/>
      <c r="BP28" s="38"/>
      <c r="BQ28" s="39"/>
    </row>
    <row r="29" spans="1:69" ht="21" customHeight="1" thickBot="1" x14ac:dyDescent="0.35">
      <c r="A29" s="139" t="s">
        <v>90</v>
      </c>
      <c r="B29" s="146"/>
      <c r="C29" s="146"/>
      <c r="D29" s="146"/>
      <c r="E29" s="41"/>
      <c r="F29" s="41"/>
      <c r="G29" s="41"/>
      <c r="H29" s="42"/>
      <c r="I29" s="43"/>
      <c r="J29" s="44"/>
      <c r="K29" s="45"/>
      <c r="L29" s="170"/>
      <c r="M29" s="171"/>
      <c r="N29" s="171"/>
      <c r="O29" s="171"/>
      <c r="P29" s="171"/>
      <c r="Q29" s="171"/>
      <c r="R29" s="171"/>
      <c r="S29" s="171"/>
      <c r="T29" s="171"/>
      <c r="U29" s="171"/>
      <c r="V29" s="171"/>
      <c r="W29" s="171"/>
      <c r="X29" s="171"/>
      <c r="Y29" s="171"/>
      <c r="Z29" s="171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  <c r="BM29" s="23"/>
      <c r="BN29" s="23"/>
      <c r="BO29" s="23"/>
      <c r="BP29" s="23"/>
      <c r="BQ29" s="24"/>
    </row>
    <row r="30" spans="1:69" ht="14.4" customHeight="1" x14ac:dyDescent="0.3">
      <c r="A30" s="25" t="s">
        <v>52</v>
      </c>
      <c r="B30" s="186" t="s">
        <v>55</v>
      </c>
      <c r="C30" s="187"/>
      <c r="D30" s="187"/>
      <c r="E30" s="187"/>
      <c r="F30" s="187"/>
      <c r="G30" s="187"/>
      <c r="H30" s="188"/>
      <c r="I30" s="189">
        <v>0.05</v>
      </c>
      <c r="J30" s="191"/>
      <c r="K30" s="194">
        <v>170</v>
      </c>
      <c r="L30" s="46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9"/>
      <c r="AQ30" s="29"/>
      <c r="AR30" s="29"/>
      <c r="AS30" s="29"/>
      <c r="AT30" s="29"/>
      <c r="AU30" s="29"/>
      <c r="AV30" s="29"/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30"/>
    </row>
    <row r="31" spans="1:69" ht="14.4" customHeight="1" x14ac:dyDescent="0.3">
      <c r="A31" s="25" t="s">
        <v>5</v>
      </c>
      <c r="B31" s="186" t="s">
        <v>56</v>
      </c>
      <c r="C31" s="187"/>
      <c r="D31" s="187"/>
      <c r="E31" s="187"/>
      <c r="F31" s="187"/>
      <c r="G31" s="187"/>
      <c r="H31" s="188"/>
      <c r="I31" s="190"/>
      <c r="J31" s="192"/>
      <c r="K31" s="195"/>
      <c r="L31" s="48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34"/>
    </row>
    <row r="32" spans="1:69" ht="15" customHeight="1" thickBot="1" x14ac:dyDescent="0.35">
      <c r="A32" s="25" t="s">
        <v>4</v>
      </c>
      <c r="B32" s="147" t="s">
        <v>57</v>
      </c>
      <c r="C32" s="148"/>
      <c r="D32" s="148"/>
      <c r="E32" s="148"/>
      <c r="F32" s="148"/>
      <c r="G32" s="148"/>
      <c r="H32" s="149"/>
      <c r="I32" s="190"/>
      <c r="J32" s="192"/>
      <c r="K32" s="195"/>
      <c r="L32" s="48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34"/>
    </row>
    <row r="33" spans="1:69" s="40" customFormat="1" ht="18.600000000000001" thickBot="1" x14ac:dyDescent="0.35">
      <c r="A33" s="159" t="s">
        <v>127</v>
      </c>
      <c r="B33" s="160"/>
      <c r="C33" s="160"/>
      <c r="D33" s="160"/>
      <c r="E33" s="135">
        <f>E64*I30</f>
        <v>0</v>
      </c>
      <c r="F33" s="136"/>
      <c r="G33" s="135">
        <v>0</v>
      </c>
      <c r="H33" s="136"/>
      <c r="I33" s="174"/>
      <c r="J33" s="193"/>
      <c r="K33" s="196"/>
      <c r="L33" s="50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8"/>
      <c r="AQ33" s="38"/>
      <c r="AR33" s="38"/>
      <c r="AS33" s="38"/>
      <c r="AT33" s="38"/>
      <c r="AU33" s="38"/>
      <c r="AV33" s="38"/>
      <c r="AW33" s="38"/>
      <c r="AX33" s="38"/>
      <c r="AY33" s="38"/>
      <c r="AZ33" s="38"/>
      <c r="BA33" s="38"/>
      <c r="BB33" s="38"/>
      <c r="BC33" s="38"/>
      <c r="BD33" s="38"/>
      <c r="BE33" s="38"/>
      <c r="BF33" s="38"/>
      <c r="BG33" s="38"/>
      <c r="BH33" s="38"/>
      <c r="BI33" s="38"/>
      <c r="BJ33" s="38"/>
      <c r="BK33" s="38"/>
      <c r="BL33" s="38"/>
      <c r="BM33" s="38"/>
      <c r="BN33" s="38"/>
      <c r="BO33" s="38"/>
      <c r="BP33" s="38"/>
      <c r="BQ33" s="39"/>
    </row>
    <row r="34" spans="1:69" ht="33.6" customHeight="1" thickBot="1" x14ac:dyDescent="0.35">
      <c r="A34" s="139" t="s">
        <v>93</v>
      </c>
      <c r="B34" s="146"/>
      <c r="C34" s="146"/>
      <c r="D34" s="146"/>
      <c r="E34" s="41"/>
      <c r="F34" s="41"/>
      <c r="G34" s="41"/>
      <c r="H34" s="42"/>
      <c r="I34" s="43"/>
      <c r="J34" s="44"/>
      <c r="K34" s="45"/>
      <c r="L34" s="122"/>
      <c r="M34" s="123"/>
      <c r="N34" s="123"/>
      <c r="O34" s="123"/>
      <c r="P34" s="123"/>
      <c r="Q34" s="123"/>
      <c r="R34" s="123"/>
      <c r="S34" s="123"/>
      <c r="T34" s="123"/>
      <c r="U34" s="123"/>
      <c r="V34" s="123"/>
      <c r="W34" s="123"/>
      <c r="X34" s="123"/>
      <c r="Y34" s="123"/>
      <c r="Z34" s="123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  <c r="BM34" s="53"/>
      <c r="BN34" s="53"/>
      <c r="BO34" s="53"/>
      <c r="BP34" s="53"/>
      <c r="BQ34" s="54"/>
    </row>
    <row r="35" spans="1:69" ht="14.4" customHeight="1" x14ac:dyDescent="0.3">
      <c r="A35" s="25" t="s">
        <v>52</v>
      </c>
      <c r="B35" s="116" t="s">
        <v>94</v>
      </c>
      <c r="C35" s="117"/>
      <c r="D35" s="117"/>
      <c r="E35" s="117"/>
      <c r="F35" s="117"/>
      <c r="G35" s="117"/>
      <c r="H35" s="118"/>
      <c r="I35" s="172">
        <v>0.4</v>
      </c>
      <c r="J35" s="179"/>
      <c r="K35" s="182">
        <v>220</v>
      </c>
      <c r="L35" s="26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9"/>
      <c r="AQ35" s="29"/>
      <c r="AR35" s="29"/>
      <c r="AS35" s="29"/>
      <c r="AT35" s="29"/>
      <c r="AU35" s="29"/>
      <c r="AV35" s="29"/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30"/>
    </row>
    <row r="36" spans="1:69" ht="14.4" customHeight="1" x14ac:dyDescent="0.3">
      <c r="A36" s="25" t="s">
        <v>5</v>
      </c>
      <c r="B36" s="116" t="s">
        <v>69</v>
      </c>
      <c r="C36" s="117"/>
      <c r="D36" s="117"/>
      <c r="E36" s="117"/>
      <c r="F36" s="117"/>
      <c r="G36" s="117"/>
      <c r="H36" s="118"/>
      <c r="I36" s="173"/>
      <c r="J36" s="180"/>
      <c r="K36" s="183"/>
      <c r="L36" s="31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34"/>
    </row>
    <row r="37" spans="1:69" ht="14.4" customHeight="1" x14ac:dyDescent="0.3">
      <c r="A37" s="25" t="s">
        <v>53</v>
      </c>
      <c r="B37" s="116" t="s">
        <v>70</v>
      </c>
      <c r="C37" s="117"/>
      <c r="D37" s="117"/>
      <c r="E37" s="117"/>
      <c r="F37" s="117"/>
      <c r="G37" s="117"/>
      <c r="H37" s="118"/>
      <c r="I37" s="173"/>
      <c r="J37" s="180"/>
      <c r="K37" s="183"/>
      <c r="L37" s="31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34"/>
    </row>
    <row r="38" spans="1:69" ht="14.4" customHeight="1" x14ac:dyDescent="0.3">
      <c r="A38" s="25" t="s">
        <v>4</v>
      </c>
      <c r="B38" s="116" t="s">
        <v>75</v>
      </c>
      <c r="C38" s="117"/>
      <c r="D38" s="117"/>
      <c r="E38" s="117"/>
      <c r="F38" s="117"/>
      <c r="G38" s="117"/>
      <c r="H38" s="118"/>
      <c r="I38" s="173"/>
      <c r="J38" s="180"/>
      <c r="K38" s="183"/>
      <c r="L38" s="31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34"/>
    </row>
    <row r="39" spans="1:69" ht="14.4" customHeight="1" x14ac:dyDescent="0.3">
      <c r="A39" s="25" t="s">
        <v>3</v>
      </c>
      <c r="B39" s="116" t="s">
        <v>74</v>
      </c>
      <c r="C39" s="117"/>
      <c r="D39" s="117"/>
      <c r="E39" s="117"/>
      <c r="F39" s="117"/>
      <c r="G39" s="117"/>
      <c r="H39" s="118"/>
      <c r="I39" s="173"/>
      <c r="J39" s="180"/>
      <c r="K39" s="183"/>
      <c r="L39" s="31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34"/>
    </row>
    <row r="40" spans="1:69" ht="14.4" customHeight="1" x14ac:dyDescent="0.3">
      <c r="A40" s="25" t="s">
        <v>2</v>
      </c>
      <c r="B40" s="116" t="s">
        <v>88</v>
      </c>
      <c r="C40" s="117"/>
      <c r="D40" s="117"/>
      <c r="E40" s="117"/>
      <c r="F40" s="117"/>
      <c r="G40" s="117"/>
      <c r="H40" s="118"/>
      <c r="I40" s="173"/>
      <c r="J40" s="180"/>
      <c r="K40" s="183"/>
      <c r="L40" s="31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34"/>
    </row>
    <row r="41" spans="1:69" ht="14.4" customHeight="1" x14ac:dyDescent="0.3">
      <c r="A41" s="25" t="s">
        <v>1</v>
      </c>
      <c r="B41" s="116" t="s">
        <v>77</v>
      </c>
      <c r="C41" s="117"/>
      <c r="D41" s="117"/>
      <c r="E41" s="117"/>
      <c r="F41" s="117"/>
      <c r="G41" s="117"/>
      <c r="H41" s="118"/>
      <c r="I41" s="173"/>
      <c r="J41" s="180"/>
      <c r="K41" s="183"/>
      <c r="L41" s="31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34"/>
    </row>
    <row r="42" spans="1:69" ht="15" customHeight="1" thickBot="1" x14ac:dyDescent="0.35">
      <c r="A42" s="25" t="s">
        <v>0</v>
      </c>
      <c r="B42" s="147" t="s">
        <v>100</v>
      </c>
      <c r="C42" s="148"/>
      <c r="D42" s="148"/>
      <c r="E42" s="148"/>
      <c r="F42" s="148"/>
      <c r="G42" s="148"/>
      <c r="H42" s="149"/>
      <c r="I42" s="173"/>
      <c r="J42" s="180"/>
      <c r="K42" s="183"/>
      <c r="L42" s="31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34"/>
    </row>
    <row r="43" spans="1:69" s="40" customFormat="1" ht="18.600000000000001" customHeight="1" thickBot="1" x14ac:dyDescent="0.35">
      <c r="A43" s="159" t="s">
        <v>60</v>
      </c>
      <c r="B43" s="160"/>
      <c r="C43" s="160"/>
      <c r="D43" s="185"/>
      <c r="E43" s="135">
        <f>E66*I35</f>
        <v>0</v>
      </c>
      <c r="F43" s="136"/>
      <c r="G43" s="135">
        <v>0</v>
      </c>
      <c r="H43" s="136"/>
      <c r="I43" s="174"/>
      <c r="J43" s="181"/>
      <c r="K43" s="184"/>
      <c r="L43" s="50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8"/>
      <c r="AQ43" s="38"/>
      <c r="AR43" s="38"/>
      <c r="AS43" s="38"/>
      <c r="AT43" s="38"/>
      <c r="AU43" s="38"/>
      <c r="AV43" s="38"/>
      <c r="AW43" s="38"/>
      <c r="AX43" s="38"/>
      <c r="AY43" s="38"/>
      <c r="AZ43" s="38"/>
      <c r="BA43" s="38"/>
      <c r="BB43" s="38"/>
      <c r="BC43" s="38"/>
      <c r="BD43" s="38"/>
      <c r="BE43" s="38"/>
      <c r="BF43" s="38"/>
      <c r="BG43" s="38"/>
      <c r="BH43" s="38"/>
      <c r="BI43" s="38"/>
      <c r="BJ43" s="38"/>
      <c r="BK43" s="38"/>
      <c r="BL43" s="38"/>
      <c r="BM43" s="38"/>
      <c r="BN43" s="38"/>
      <c r="BO43" s="38"/>
      <c r="BP43" s="38"/>
      <c r="BQ43" s="39"/>
    </row>
    <row r="44" spans="1:69" ht="21" customHeight="1" x14ac:dyDescent="0.3">
      <c r="A44" s="139" t="s">
        <v>95</v>
      </c>
      <c r="B44" s="146"/>
      <c r="C44" s="146"/>
      <c r="D44" s="146"/>
      <c r="E44" s="55"/>
      <c r="F44" s="55"/>
      <c r="G44" s="55"/>
      <c r="H44" s="43"/>
      <c r="I44" s="42"/>
      <c r="J44" s="19"/>
      <c r="K44" s="20"/>
      <c r="L44" s="122"/>
      <c r="M44" s="123"/>
      <c r="N44" s="123"/>
      <c r="O44" s="123"/>
      <c r="P44" s="123"/>
      <c r="Q44" s="123"/>
      <c r="R44" s="123"/>
      <c r="S44" s="123"/>
      <c r="T44" s="123"/>
      <c r="U44" s="123"/>
      <c r="V44" s="123"/>
      <c r="W44" s="123"/>
      <c r="X44" s="123"/>
      <c r="Y44" s="123"/>
      <c r="Z44" s="123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3"/>
      <c r="AQ44" s="53"/>
      <c r="AR44" s="53"/>
      <c r="AS44" s="53"/>
      <c r="AT44" s="53"/>
      <c r="AU44" s="53"/>
      <c r="AV44" s="53"/>
      <c r="AW44" s="53"/>
      <c r="AX44" s="53"/>
      <c r="AY44" s="53"/>
      <c r="AZ44" s="53"/>
      <c r="BA44" s="53"/>
      <c r="BB44" s="53"/>
      <c r="BC44" s="53"/>
      <c r="BD44" s="53"/>
      <c r="BE44" s="53"/>
      <c r="BF44" s="53"/>
      <c r="BG44" s="53"/>
      <c r="BH44" s="53"/>
      <c r="BI44" s="53"/>
      <c r="BJ44" s="53"/>
      <c r="BK44" s="53"/>
      <c r="BL44" s="53"/>
      <c r="BM44" s="53"/>
      <c r="BN44" s="53"/>
      <c r="BO44" s="53"/>
      <c r="BP44" s="53"/>
      <c r="BQ44" s="54"/>
    </row>
    <row r="45" spans="1:69" ht="14.4" customHeight="1" x14ac:dyDescent="0.3">
      <c r="A45" s="56" t="s">
        <v>52</v>
      </c>
      <c r="B45" s="119" t="s">
        <v>58</v>
      </c>
      <c r="C45" s="120"/>
      <c r="D45" s="120"/>
      <c r="E45" s="120"/>
      <c r="F45" s="120"/>
      <c r="G45" s="120"/>
      <c r="H45" s="137"/>
      <c r="I45" s="172">
        <v>0.06</v>
      </c>
      <c r="J45" s="57"/>
      <c r="K45" s="175">
        <v>210</v>
      </c>
      <c r="L45" s="58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1"/>
      <c r="AQ45" s="61"/>
      <c r="AR45" s="61"/>
      <c r="AS45" s="61"/>
      <c r="AT45" s="61"/>
      <c r="AU45" s="61"/>
      <c r="AV45" s="61"/>
      <c r="AW45" s="61"/>
      <c r="AX45" s="61"/>
      <c r="AY45" s="61"/>
      <c r="AZ45" s="61"/>
      <c r="BA45" s="61"/>
      <c r="BB45" s="61"/>
      <c r="BC45" s="61"/>
      <c r="BD45" s="61"/>
      <c r="BE45" s="61"/>
      <c r="BF45" s="61"/>
      <c r="BG45" s="61"/>
      <c r="BH45" s="61"/>
      <c r="BI45" s="61"/>
      <c r="BJ45" s="61"/>
      <c r="BK45" s="61"/>
      <c r="BL45" s="61"/>
      <c r="BM45" s="61"/>
      <c r="BN45" s="61"/>
      <c r="BO45" s="61"/>
      <c r="BP45" s="61"/>
      <c r="BQ45" s="62"/>
    </row>
    <row r="46" spans="1:69" ht="14.4" customHeight="1" x14ac:dyDescent="0.3">
      <c r="A46" s="56" t="s">
        <v>5</v>
      </c>
      <c r="B46" s="119" t="s">
        <v>78</v>
      </c>
      <c r="C46" s="120"/>
      <c r="D46" s="120"/>
      <c r="E46" s="120"/>
      <c r="F46" s="120"/>
      <c r="G46" s="120"/>
      <c r="H46" s="137"/>
      <c r="I46" s="173"/>
      <c r="J46" s="63"/>
      <c r="K46" s="176"/>
      <c r="L46" s="58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  <c r="BA46" s="61"/>
      <c r="BB46" s="61"/>
      <c r="BC46" s="61"/>
      <c r="BD46" s="61"/>
      <c r="BE46" s="61"/>
      <c r="BF46" s="61"/>
      <c r="BG46" s="61"/>
      <c r="BH46" s="61"/>
      <c r="BI46" s="61"/>
      <c r="BJ46" s="61"/>
      <c r="BK46" s="61"/>
      <c r="BL46" s="61"/>
      <c r="BM46" s="61"/>
      <c r="BN46" s="61"/>
      <c r="BO46" s="61"/>
      <c r="BP46" s="61"/>
      <c r="BQ46" s="62"/>
    </row>
    <row r="47" spans="1:69" ht="14.4" customHeight="1" x14ac:dyDescent="0.3">
      <c r="A47" s="56" t="s">
        <v>53</v>
      </c>
      <c r="B47" s="119" t="s">
        <v>79</v>
      </c>
      <c r="C47" s="120"/>
      <c r="D47" s="120"/>
      <c r="E47" s="120"/>
      <c r="F47" s="120"/>
      <c r="G47" s="120"/>
      <c r="H47" s="137"/>
      <c r="I47" s="173"/>
      <c r="J47" s="63"/>
      <c r="K47" s="176"/>
      <c r="L47" s="58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0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  <c r="BA47" s="61"/>
      <c r="BB47" s="61"/>
      <c r="BC47" s="61"/>
      <c r="BD47" s="61"/>
      <c r="BE47" s="61"/>
      <c r="BF47" s="61"/>
      <c r="BG47" s="61"/>
      <c r="BH47" s="61"/>
      <c r="BI47" s="61"/>
      <c r="BJ47" s="61"/>
      <c r="BK47" s="61"/>
      <c r="BL47" s="61"/>
      <c r="BM47" s="61"/>
      <c r="BN47" s="61"/>
      <c r="BO47" s="61"/>
      <c r="BP47" s="61"/>
      <c r="BQ47" s="62"/>
    </row>
    <row r="48" spans="1:69" ht="14.4" customHeight="1" thickBot="1" x14ac:dyDescent="0.35">
      <c r="A48" s="56" t="s">
        <v>4</v>
      </c>
      <c r="B48" s="114" t="s">
        <v>80</v>
      </c>
      <c r="C48" s="114"/>
      <c r="D48" s="114"/>
      <c r="E48" s="114"/>
      <c r="F48" s="114"/>
      <c r="G48" s="114"/>
      <c r="H48" s="114"/>
      <c r="I48" s="173"/>
      <c r="J48" s="63"/>
      <c r="K48" s="176"/>
      <c r="L48" s="64"/>
      <c r="M48" s="65"/>
      <c r="N48" s="65"/>
      <c r="O48" s="65"/>
      <c r="P48" s="65"/>
      <c r="Q48" s="65"/>
      <c r="R48" s="65"/>
      <c r="S48" s="65"/>
      <c r="T48" s="65"/>
      <c r="U48" s="65"/>
      <c r="V48" s="65"/>
      <c r="W48" s="65"/>
      <c r="X48" s="65"/>
      <c r="Y48" s="65"/>
      <c r="Z48" s="65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1"/>
      <c r="AQ48" s="61"/>
      <c r="AR48" s="61"/>
      <c r="AS48" s="61"/>
      <c r="AT48" s="61"/>
      <c r="AU48" s="61"/>
      <c r="AV48" s="61"/>
      <c r="AW48" s="61"/>
      <c r="AX48" s="61"/>
      <c r="AY48" s="61"/>
      <c r="AZ48" s="61"/>
      <c r="BA48" s="61"/>
      <c r="BB48" s="61"/>
      <c r="BC48" s="61"/>
      <c r="BD48" s="61"/>
      <c r="BE48" s="61"/>
      <c r="BF48" s="61"/>
      <c r="BG48" s="61"/>
      <c r="BH48" s="61"/>
      <c r="BI48" s="61"/>
      <c r="BJ48" s="61"/>
      <c r="BK48" s="61"/>
      <c r="BL48" s="61"/>
      <c r="BM48" s="61"/>
      <c r="BN48" s="61"/>
      <c r="BO48" s="61"/>
      <c r="BP48" s="61"/>
      <c r="BQ48" s="62"/>
    </row>
    <row r="49" spans="1:69" s="40" customFormat="1" ht="18.600000000000001" customHeight="1" thickBot="1" x14ac:dyDescent="0.35">
      <c r="A49" s="177" t="s">
        <v>62</v>
      </c>
      <c r="B49" s="178"/>
      <c r="C49" s="178"/>
      <c r="D49" s="178"/>
      <c r="E49" s="141">
        <f>E71*I45</f>
        <v>0</v>
      </c>
      <c r="F49" s="142"/>
      <c r="G49" s="141">
        <v>0</v>
      </c>
      <c r="H49" s="142"/>
      <c r="I49" s="174"/>
      <c r="J49" s="63"/>
      <c r="K49" s="176"/>
      <c r="L49" s="50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37"/>
      <c r="AP49" s="38"/>
      <c r="AQ49" s="38"/>
      <c r="AR49" s="38"/>
      <c r="AS49" s="38"/>
      <c r="AT49" s="38"/>
      <c r="AU49" s="38"/>
      <c r="AV49" s="38"/>
      <c r="AW49" s="38"/>
      <c r="AX49" s="38"/>
      <c r="AY49" s="38"/>
      <c r="AZ49" s="38"/>
      <c r="BA49" s="38"/>
      <c r="BB49" s="38"/>
      <c r="BC49" s="38"/>
      <c r="BD49" s="38"/>
      <c r="BE49" s="38"/>
      <c r="BF49" s="38"/>
      <c r="BG49" s="38"/>
      <c r="BH49" s="38"/>
      <c r="BI49" s="38"/>
      <c r="BJ49" s="38"/>
      <c r="BK49" s="38"/>
      <c r="BL49" s="38"/>
      <c r="BM49" s="38"/>
      <c r="BN49" s="38"/>
      <c r="BO49" s="38"/>
      <c r="BP49" s="38"/>
      <c r="BQ49" s="39"/>
    </row>
    <row r="50" spans="1:69" ht="15.6" customHeight="1" thickBot="1" x14ac:dyDescent="0.35">
      <c r="A50" s="143" t="s">
        <v>124</v>
      </c>
      <c r="B50" s="140"/>
      <c r="C50" s="140"/>
      <c r="D50" s="140"/>
      <c r="E50" s="55"/>
      <c r="F50" s="55"/>
      <c r="G50" s="55"/>
      <c r="H50" s="43"/>
      <c r="I50" s="55"/>
      <c r="J50" s="99"/>
      <c r="K50" s="97"/>
      <c r="L50" s="122"/>
      <c r="M50" s="123"/>
      <c r="N50" s="123"/>
      <c r="O50" s="123"/>
      <c r="P50" s="123"/>
      <c r="Q50" s="123"/>
      <c r="R50" s="123"/>
      <c r="S50" s="123"/>
      <c r="T50" s="123"/>
      <c r="U50" s="123"/>
      <c r="V50" s="123"/>
      <c r="W50" s="123"/>
      <c r="X50" s="123"/>
      <c r="Y50" s="123"/>
      <c r="Z50" s="123"/>
      <c r="AA50" s="52"/>
      <c r="AB50" s="52"/>
      <c r="AC50" s="52"/>
      <c r="AD50" s="52"/>
      <c r="AE50" s="52"/>
      <c r="AF50" s="52"/>
      <c r="AG50" s="52"/>
      <c r="AH50" s="52"/>
      <c r="AI50" s="52"/>
      <c r="AJ50" s="52"/>
      <c r="AK50" s="52"/>
      <c r="AL50" s="52"/>
      <c r="AM50" s="52"/>
      <c r="AN50" s="52"/>
      <c r="AO50" s="52"/>
      <c r="AP50" s="53"/>
      <c r="AQ50" s="53"/>
      <c r="AR50" s="53"/>
      <c r="AS50" s="53"/>
      <c r="AT50" s="53"/>
      <c r="AU50" s="53"/>
      <c r="AV50" s="53"/>
      <c r="AW50" s="53"/>
      <c r="AX50" s="53"/>
      <c r="AY50" s="53"/>
      <c r="AZ50" s="53"/>
      <c r="BA50" s="53"/>
      <c r="BB50" s="53"/>
      <c r="BC50" s="53"/>
      <c r="BD50" s="53"/>
      <c r="BE50" s="53"/>
      <c r="BF50" s="53"/>
      <c r="BG50" s="53"/>
      <c r="BH50" s="53"/>
      <c r="BI50" s="53"/>
      <c r="BJ50" s="53"/>
      <c r="BK50" s="53"/>
      <c r="BL50" s="53"/>
      <c r="BM50" s="53"/>
      <c r="BN50" s="53"/>
      <c r="BO50" s="53"/>
      <c r="BP50" s="53"/>
      <c r="BQ50" s="54"/>
    </row>
    <row r="51" spans="1:69" ht="19.8" customHeight="1" x14ac:dyDescent="0.3">
      <c r="A51" s="98" t="s">
        <v>52</v>
      </c>
      <c r="B51" s="144" t="s">
        <v>97</v>
      </c>
      <c r="C51" s="144"/>
      <c r="D51" s="144"/>
      <c r="E51" s="144"/>
      <c r="F51" s="144"/>
      <c r="G51" s="144"/>
      <c r="H51" s="145"/>
      <c r="I51" s="124">
        <v>7.0000000000000007E-2</v>
      </c>
      <c r="J51" s="100"/>
      <c r="K51" s="111">
        <v>240</v>
      </c>
      <c r="L51" s="64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  <c r="AM51" s="60"/>
      <c r="AN51" s="60"/>
      <c r="AO51" s="60"/>
      <c r="AP51" s="61"/>
      <c r="AQ51" s="61"/>
      <c r="AR51" s="61"/>
      <c r="AS51" s="61"/>
      <c r="AT51" s="61"/>
      <c r="AU51" s="61"/>
      <c r="AV51" s="61"/>
      <c r="AW51" s="61"/>
      <c r="AX51" s="61"/>
      <c r="AY51" s="61"/>
      <c r="AZ51" s="61"/>
      <c r="BA51" s="61"/>
      <c r="BB51" s="61"/>
      <c r="BC51" s="61"/>
      <c r="BD51" s="61"/>
      <c r="BE51" s="61"/>
      <c r="BF51" s="61"/>
      <c r="BG51" s="61"/>
      <c r="BH51" s="61"/>
      <c r="BI51" s="61"/>
      <c r="BJ51" s="61"/>
      <c r="BK51" s="61"/>
      <c r="BL51" s="61"/>
      <c r="BM51" s="61"/>
      <c r="BN51" s="61"/>
      <c r="BO51" s="61"/>
      <c r="BP51" s="61"/>
      <c r="BQ51" s="62"/>
    </row>
    <row r="52" spans="1:69" ht="19.8" customHeight="1" thickBot="1" x14ac:dyDescent="0.35">
      <c r="A52" s="91" t="s">
        <v>5</v>
      </c>
      <c r="B52" s="114" t="s">
        <v>81</v>
      </c>
      <c r="C52" s="114"/>
      <c r="D52" s="114"/>
      <c r="E52" s="114"/>
      <c r="F52" s="114"/>
      <c r="G52" s="114"/>
      <c r="H52" s="115"/>
      <c r="I52" s="125"/>
      <c r="J52" s="100"/>
      <c r="K52" s="112"/>
      <c r="L52" s="92"/>
      <c r="M52" s="93"/>
      <c r="N52" s="93"/>
      <c r="O52" s="93"/>
      <c r="P52" s="93"/>
      <c r="Q52" s="93"/>
      <c r="R52" s="93"/>
      <c r="S52" s="93"/>
      <c r="T52" s="93"/>
      <c r="U52" s="93"/>
      <c r="V52" s="93"/>
      <c r="W52" s="93"/>
      <c r="X52" s="93"/>
      <c r="Y52" s="93"/>
      <c r="Z52" s="93"/>
      <c r="AA52" s="94"/>
      <c r="AB52" s="94"/>
      <c r="AC52" s="94"/>
      <c r="AD52" s="94"/>
      <c r="AE52" s="94"/>
      <c r="AF52" s="94"/>
      <c r="AG52" s="94"/>
      <c r="AH52" s="94"/>
      <c r="AI52" s="94"/>
      <c r="AJ52" s="94"/>
      <c r="AK52" s="94"/>
      <c r="AL52" s="94"/>
      <c r="AM52" s="94"/>
      <c r="AN52" s="94"/>
      <c r="AO52" s="94"/>
      <c r="AP52" s="95"/>
      <c r="AQ52" s="95"/>
      <c r="AR52" s="95"/>
      <c r="AS52" s="95"/>
      <c r="AT52" s="95"/>
      <c r="AU52" s="95"/>
      <c r="AV52" s="95"/>
      <c r="AW52" s="95"/>
      <c r="AX52" s="95"/>
      <c r="AY52" s="95"/>
      <c r="AZ52" s="95"/>
      <c r="BA52" s="95"/>
      <c r="BB52" s="95"/>
      <c r="BC52" s="95"/>
      <c r="BD52" s="95"/>
      <c r="BE52" s="95"/>
      <c r="BF52" s="95"/>
      <c r="BG52" s="95"/>
      <c r="BH52" s="95"/>
      <c r="BI52" s="95"/>
      <c r="BJ52" s="95"/>
      <c r="BK52" s="95"/>
      <c r="BL52" s="95"/>
      <c r="BM52" s="95"/>
      <c r="BN52" s="95"/>
      <c r="BO52" s="95"/>
      <c r="BP52" s="95"/>
      <c r="BQ52" s="96"/>
    </row>
    <row r="53" spans="1:69" ht="19.8" customHeight="1" x14ac:dyDescent="0.3">
      <c r="A53" s="98" t="s">
        <v>53</v>
      </c>
      <c r="B53" s="119" t="s">
        <v>96</v>
      </c>
      <c r="C53" s="120"/>
      <c r="D53" s="120"/>
      <c r="E53" s="120"/>
      <c r="F53" s="120"/>
      <c r="G53" s="120"/>
      <c r="H53" s="121"/>
      <c r="I53" s="125"/>
      <c r="J53" s="100"/>
      <c r="K53" s="112"/>
      <c r="L53" s="92"/>
      <c r="M53" s="93"/>
      <c r="N53" s="93"/>
      <c r="O53" s="93"/>
      <c r="P53" s="93"/>
      <c r="Q53" s="93"/>
      <c r="R53" s="93"/>
      <c r="S53" s="93"/>
      <c r="T53" s="93"/>
      <c r="U53" s="93"/>
      <c r="V53" s="93"/>
      <c r="W53" s="93"/>
      <c r="X53" s="93"/>
      <c r="Y53" s="93"/>
      <c r="Z53" s="93"/>
      <c r="AA53" s="94"/>
      <c r="AB53" s="94"/>
      <c r="AC53" s="94"/>
      <c r="AD53" s="94"/>
      <c r="AE53" s="94"/>
      <c r="AF53" s="94"/>
      <c r="AG53" s="94"/>
      <c r="AH53" s="94"/>
      <c r="AI53" s="94"/>
      <c r="AJ53" s="94"/>
      <c r="AK53" s="94"/>
      <c r="AL53" s="94"/>
      <c r="AM53" s="94"/>
      <c r="AN53" s="94"/>
      <c r="AO53" s="94"/>
      <c r="AP53" s="95"/>
      <c r="AQ53" s="95"/>
      <c r="AR53" s="95"/>
      <c r="AS53" s="95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5"/>
      <c r="BE53" s="95"/>
      <c r="BF53" s="95"/>
      <c r="BG53" s="95"/>
      <c r="BH53" s="95"/>
      <c r="BI53" s="95"/>
      <c r="BJ53" s="95"/>
      <c r="BK53" s="95"/>
      <c r="BL53" s="95"/>
      <c r="BM53" s="95"/>
      <c r="BN53" s="95"/>
      <c r="BO53" s="95"/>
      <c r="BP53" s="95"/>
      <c r="BQ53" s="96"/>
    </row>
    <row r="54" spans="1:69" ht="19.8" customHeight="1" thickBot="1" x14ac:dyDescent="0.35">
      <c r="A54" s="91"/>
      <c r="B54" s="150"/>
      <c r="C54" s="151"/>
      <c r="D54" s="151"/>
      <c r="E54" s="151"/>
      <c r="F54" s="151"/>
      <c r="G54" s="151"/>
      <c r="H54" s="152"/>
      <c r="I54" s="125"/>
      <c r="J54" s="100"/>
      <c r="K54" s="112"/>
      <c r="L54" s="92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4"/>
      <c r="AB54" s="94"/>
      <c r="AC54" s="94"/>
      <c r="AD54" s="94"/>
      <c r="AE54" s="94"/>
      <c r="AF54" s="94"/>
      <c r="AG54" s="94"/>
      <c r="AH54" s="94"/>
      <c r="AI54" s="94"/>
      <c r="AJ54" s="94"/>
      <c r="AK54" s="94"/>
      <c r="AL54" s="94"/>
      <c r="AM54" s="94"/>
      <c r="AN54" s="94"/>
      <c r="AO54" s="94"/>
      <c r="AP54" s="95"/>
      <c r="AQ54" s="95"/>
      <c r="AR54" s="95"/>
      <c r="AS54" s="95"/>
      <c r="AT54" s="95"/>
      <c r="AU54" s="95"/>
      <c r="AV54" s="95"/>
      <c r="AW54" s="95"/>
      <c r="AX54" s="95"/>
      <c r="AY54" s="95"/>
      <c r="AZ54" s="95"/>
      <c r="BA54" s="95"/>
      <c r="BB54" s="95"/>
      <c r="BC54" s="95"/>
      <c r="BD54" s="95"/>
      <c r="BE54" s="95"/>
      <c r="BF54" s="95"/>
      <c r="BG54" s="95"/>
      <c r="BH54" s="95"/>
      <c r="BI54" s="95"/>
      <c r="BJ54" s="95"/>
      <c r="BK54" s="95"/>
      <c r="BL54" s="95"/>
      <c r="BM54" s="95"/>
      <c r="BN54" s="95"/>
      <c r="BO54" s="95"/>
      <c r="BP54" s="95"/>
      <c r="BQ54" s="96"/>
    </row>
    <row r="55" spans="1:69" s="74" customFormat="1" ht="18.600000000000001" thickBot="1" x14ac:dyDescent="0.35">
      <c r="A55" s="132" t="s">
        <v>125</v>
      </c>
      <c r="B55" s="133"/>
      <c r="C55" s="133"/>
      <c r="D55" s="134"/>
      <c r="E55" s="135">
        <v>0</v>
      </c>
      <c r="F55" s="136"/>
      <c r="G55" s="135">
        <v>0</v>
      </c>
      <c r="H55" s="136"/>
      <c r="I55" s="126"/>
      <c r="J55" s="107"/>
      <c r="K55" s="113"/>
      <c r="L55" s="70"/>
      <c r="M55" s="71"/>
      <c r="N55" s="7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  <c r="AA55" s="72"/>
      <c r="AB55" s="72"/>
      <c r="AC55" s="72"/>
      <c r="AD55" s="72"/>
      <c r="AE55" s="72"/>
      <c r="AF55" s="72"/>
      <c r="AG55" s="72"/>
      <c r="AH55" s="72"/>
      <c r="AI55" s="72"/>
      <c r="AJ55" s="72"/>
      <c r="AK55" s="72"/>
      <c r="AL55" s="72"/>
      <c r="AM55" s="72"/>
      <c r="AN55" s="72"/>
      <c r="AO55" s="72"/>
      <c r="AP55" s="72"/>
      <c r="AQ55" s="72"/>
      <c r="AR55" s="72"/>
      <c r="AS55" s="72"/>
      <c r="AT55" s="72"/>
      <c r="AU55" s="72"/>
      <c r="AV55" s="72"/>
      <c r="AW55" s="72"/>
      <c r="AX55" s="72"/>
      <c r="AY55" s="72"/>
      <c r="AZ55" s="72"/>
      <c r="BA55" s="72"/>
      <c r="BB55" s="72"/>
      <c r="BC55" s="72"/>
      <c r="BD55" s="72"/>
      <c r="BE55" s="72"/>
      <c r="BF55" s="72"/>
      <c r="BG55" s="72"/>
      <c r="BH55" s="72"/>
      <c r="BI55" s="72"/>
      <c r="BJ55" s="72"/>
      <c r="BK55" s="72"/>
      <c r="BL55" s="72"/>
      <c r="BM55" s="72"/>
      <c r="BN55" s="72"/>
      <c r="BO55" s="72"/>
      <c r="BP55" s="72"/>
      <c r="BQ55" s="73"/>
    </row>
    <row r="56" spans="1:69" ht="15.6" customHeight="1" x14ac:dyDescent="0.3">
      <c r="A56" s="139" t="s">
        <v>82</v>
      </c>
      <c r="B56" s="140"/>
      <c r="C56" s="140"/>
      <c r="D56" s="140"/>
      <c r="E56" s="55"/>
      <c r="F56" s="55"/>
      <c r="G56" s="55"/>
      <c r="H56" s="55"/>
      <c r="I56" s="127">
        <v>0.02</v>
      </c>
      <c r="J56" s="101"/>
      <c r="K56" s="130">
        <v>240</v>
      </c>
      <c r="L56" s="122"/>
      <c r="M56" s="123"/>
      <c r="N56" s="123"/>
      <c r="O56" s="123"/>
      <c r="P56" s="123"/>
      <c r="Q56" s="123"/>
      <c r="R56" s="123"/>
      <c r="S56" s="123"/>
      <c r="T56" s="123"/>
      <c r="U56" s="123"/>
      <c r="V56" s="123"/>
      <c r="W56" s="123"/>
      <c r="X56" s="123"/>
      <c r="Y56" s="123"/>
      <c r="Z56" s="123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  <c r="AM56" s="52"/>
      <c r="AN56" s="52"/>
      <c r="AO56" s="52"/>
      <c r="AP56" s="53"/>
      <c r="AQ56" s="53"/>
      <c r="AR56" s="53"/>
      <c r="AS56" s="53"/>
      <c r="AT56" s="53"/>
      <c r="AU56" s="53"/>
      <c r="AV56" s="53"/>
      <c r="AW56" s="53"/>
      <c r="AX56" s="53"/>
      <c r="AY56" s="53"/>
      <c r="AZ56" s="53"/>
      <c r="BA56" s="53"/>
      <c r="BB56" s="53"/>
      <c r="BC56" s="53"/>
      <c r="BD56" s="53"/>
      <c r="BE56" s="53"/>
      <c r="BF56" s="53"/>
      <c r="BG56" s="53"/>
      <c r="BH56" s="53"/>
      <c r="BI56" s="53"/>
      <c r="BJ56" s="53"/>
      <c r="BK56" s="53"/>
      <c r="BL56" s="53"/>
      <c r="BM56" s="53"/>
      <c r="BN56" s="53"/>
      <c r="BO56" s="53"/>
      <c r="BP56" s="53"/>
      <c r="BQ56" s="54"/>
    </row>
    <row r="57" spans="1:69" ht="14.4" customHeight="1" x14ac:dyDescent="0.3">
      <c r="A57" s="56" t="s">
        <v>2</v>
      </c>
      <c r="B57" s="157" t="s">
        <v>98</v>
      </c>
      <c r="C57" s="157"/>
      <c r="D57" s="157"/>
      <c r="E57" s="157"/>
      <c r="F57" s="157"/>
      <c r="G57" s="157"/>
      <c r="H57" s="158"/>
      <c r="I57" s="128"/>
      <c r="J57" s="102"/>
      <c r="K57" s="130"/>
      <c r="L57" s="58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1"/>
      <c r="AQ57" s="61"/>
      <c r="AR57" s="61"/>
      <c r="AS57" s="61"/>
      <c r="AT57" s="61"/>
      <c r="AU57" s="61"/>
      <c r="AV57" s="61"/>
      <c r="AW57" s="61"/>
      <c r="AX57" s="61"/>
      <c r="AY57" s="61"/>
      <c r="AZ57" s="61"/>
      <c r="BA57" s="61"/>
      <c r="BB57" s="61"/>
      <c r="BC57" s="61"/>
      <c r="BD57" s="61"/>
      <c r="BE57" s="61"/>
      <c r="BF57" s="61"/>
      <c r="BG57" s="61"/>
      <c r="BH57" s="61"/>
      <c r="BI57" s="61"/>
      <c r="BJ57" s="61"/>
      <c r="BK57" s="61"/>
      <c r="BL57" s="61"/>
      <c r="BM57" s="61"/>
      <c r="BN57" s="61"/>
      <c r="BO57" s="61"/>
      <c r="BP57" s="61"/>
      <c r="BQ57" s="62"/>
    </row>
    <row r="58" spans="1:69" ht="15" customHeight="1" thickBot="1" x14ac:dyDescent="0.35">
      <c r="A58" s="56" t="s">
        <v>1</v>
      </c>
      <c r="B58" s="155" t="s">
        <v>59</v>
      </c>
      <c r="C58" s="156"/>
      <c r="D58" s="156"/>
      <c r="E58" s="156"/>
      <c r="F58" s="156"/>
      <c r="G58" s="156"/>
      <c r="H58" s="156"/>
      <c r="I58" s="128"/>
      <c r="J58" s="102"/>
      <c r="K58" s="130"/>
      <c r="L58" s="48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3"/>
      <c r="AN58" s="33"/>
      <c r="AO58" s="33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34"/>
    </row>
    <row r="59" spans="1:69" s="40" customFormat="1" ht="19.8" customHeight="1" thickBot="1" x14ac:dyDescent="0.35">
      <c r="A59" s="159" t="s">
        <v>71</v>
      </c>
      <c r="B59" s="160"/>
      <c r="C59" s="160"/>
      <c r="D59" s="160"/>
      <c r="E59" s="135">
        <f>E75*I51</f>
        <v>0</v>
      </c>
      <c r="F59" s="136"/>
      <c r="G59" s="138">
        <v>0</v>
      </c>
      <c r="H59" s="138"/>
      <c r="I59" s="129"/>
      <c r="J59" s="103"/>
      <c r="K59" s="131"/>
      <c r="L59" s="50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8"/>
      <c r="AQ59" s="38"/>
      <c r="AR59" s="38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  <c r="BF59" s="38"/>
      <c r="BG59" s="38"/>
      <c r="BH59" s="38"/>
      <c r="BI59" s="38"/>
      <c r="BJ59" s="38"/>
      <c r="BK59" s="38"/>
      <c r="BL59" s="38"/>
      <c r="BM59" s="38"/>
      <c r="BN59" s="38"/>
      <c r="BO59" s="38"/>
      <c r="BP59" s="38"/>
      <c r="BQ59" s="39"/>
    </row>
    <row r="60" spans="1:69" ht="25.8" customHeight="1" x14ac:dyDescent="0.3">
      <c r="A60" s="139" t="s">
        <v>73</v>
      </c>
      <c r="B60" s="146"/>
      <c r="C60" s="146"/>
      <c r="D60" s="146"/>
      <c r="E60" s="41"/>
      <c r="F60" s="41"/>
      <c r="G60" s="41"/>
      <c r="H60" s="41"/>
      <c r="I60" s="127">
        <v>0.1</v>
      </c>
      <c r="J60" s="104"/>
      <c r="K60" s="161" t="s">
        <v>85</v>
      </c>
      <c r="L60" s="153"/>
      <c r="M60" s="154"/>
      <c r="N60" s="154"/>
      <c r="O60" s="154"/>
      <c r="P60" s="154"/>
      <c r="Q60" s="154"/>
      <c r="R60" s="154"/>
      <c r="S60" s="154"/>
      <c r="T60" s="154"/>
      <c r="U60" s="154"/>
      <c r="V60" s="154"/>
      <c r="W60" s="154"/>
      <c r="X60" s="154"/>
      <c r="Y60" s="154"/>
      <c r="Z60" s="154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  <c r="AM60" s="66"/>
      <c r="AN60" s="66"/>
      <c r="AO60" s="66"/>
      <c r="AP60" s="67"/>
      <c r="AQ60" s="67"/>
      <c r="AR60" s="67"/>
      <c r="AS60" s="67"/>
      <c r="AT60" s="67"/>
      <c r="AU60" s="67"/>
      <c r="AV60" s="67"/>
      <c r="AW60" s="67"/>
      <c r="AX60" s="67"/>
      <c r="AY60" s="67"/>
      <c r="AZ60" s="67"/>
      <c r="BA60" s="67"/>
      <c r="BB60" s="67"/>
      <c r="BC60" s="67"/>
      <c r="BD60" s="67"/>
      <c r="BE60" s="67"/>
      <c r="BF60" s="67"/>
      <c r="BG60" s="67"/>
      <c r="BH60" s="67"/>
      <c r="BI60" s="67"/>
      <c r="BJ60" s="67"/>
      <c r="BK60" s="67"/>
      <c r="BL60" s="67"/>
      <c r="BM60" s="67"/>
      <c r="BN60" s="67"/>
      <c r="BO60" s="67"/>
      <c r="BP60" s="67"/>
      <c r="BQ60" s="68"/>
    </row>
    <row r="61" spans="1:69" ht="14.4" customHeight="1" x14ac:dyDescent="0.3">
      <c r="A61" s="25" t="s">
        <v>52</v>
      </c>
      <c r="B61" s="116" t="s">
        <v>61</v>
      </c>
      <c r="C61" s="117"/>
      <c r="D61" s="117"/>
      <c r="E61" s="117"/>
      <c r="F61" s="117"/>
      <c r="G61" s="117"/>
      <c r="H61" s="117"/>
      <c r="I61" s="128"/>
      <c r="J61" s="105"/>
      <c r="K61" s="162"/>
      <c r="L61" s="48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34"/>
    </row>
    <row r="62" spans="1:69" ht="14.4" customHeight="1" x14ac:dyDescent="0.3">
      <c r="A62" s="69" t="s">
        <v>5</v>
      </c>
      <c r="B62" s="116" t="s">
        <v>83</v>
      </c>
      <c r="C62" s="117"/>
      <c r="D62" s="117"/>
      <c r="E62" s="117"/>
      <c r="F62" s="117"/>
      <c r="G62" s="117"/>
      <c r="H62" s="117"/>
      <c r="I62" s="128"/>
      <c r="J62" s="105"/>
      <c r="K62" s="162"/>
      <c r="L62" s="48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33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34"/>
    </row>
    <row r="63" spans="1:69" ht="14.4" customHeight="1" x14ac:dyDescent="0.3">
      <c r="A63" s="25" t="s">
        <v>53</v>
      </c>
      <c r="B63" s="116" t="s">
        <v>84</v>
      </c>
      <c r="C63" s="117"/>
      <c r="D63" s="117"/>
      <c r="E63" s="117"/>
      <c r="F63" s="117"/>
      <c r="G63" s="117"/>
      <c r="H63" s="117"/>
      <c r="I63" s="128"/>
      <c r="J63" s="105"/>
      <c r="K63" s="162"/>
      <c r="L63" s="48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  <c r="AM63" s="33"/>
      <c r="AN63" s="33"/>
      <c r="AO63" s="33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34"/>
    </row>
    <row r="64" spans="1:69" ht="16.8" customHeight="1" thickBot="1" x14ac:dyDescent="0.35">
      <c r="A64" s="25" t="s">
        <v>99</v>
      </c>
      <c r="B64" s="155"/>
      <c r="C64" s="156"/>
      <c r="D64" s="156"/>
      <c r="E64" s="156"/>
      <c r="F64" s="156"/>
      <c r="G64" s="156"/>
      <c r="H64" s="156"/>
      <c r="I64" s="128"/>
      <c r="J64" s="105"/>
      <c r="K64" s="162"/>
      <c r="L64" s="48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33"/>
      <c r="AB64" s="33"/>
      <c r="AC64" s="33"/>
      <c r="AD64" s="33"/>
      <c r="AE64" s="33"/>
      <c r="AF64" s="33"/>
      <c r="AG64" s="33"/>
      <c r="AH64" s="33"/>
      <c r="AI64" s="33"/>
      <c r="AJ64" s="33"/>
      <c r="AK64" s="33"/>
      <c r="AL64" s="33"/>
      <c r="AM64" s="33"/>
      <c r="AN64" s="33"/>
      <c r="AO64" s="33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34"/>
    </row>
    <row r="65" spans="1:69" s="74" customFormat="1" ht="18.600000000000001" customHeight="1" thickBot="1" x14ac:dyDescent="0.35">
      <c r="A65" s="132" t="s">
        <v>72</v>
      </c>
      <c r="B65" s="133"/>
      <c r="C65" s="133"/>
      <c r="D65" s="134"/>
      <c r="E65" s="135">
        <f>E66*I60</f>
        <v>0</v>
      </c>
      <c r="F65" s="136"/>
      <c r="G65" s="135">
        <v>0</v>
      </c>
      <c r="H65" s="138"/>
      <c r="I65" s="129"/>
      <c r="J65" s="106"/>
      <c r="K65" s="163"/>
      <c r="L65" s="70"/>
      <c r="M65" s="71"/>
      <c r="N65" s="71"/>
      <c r="O65" s="71"/>
      <c r="P65" s="71"/>
      <c r="Q65" s="71"/>
      <c r="R65" s="71"/>
      <c r="S65" s="71"/>
      <c r="T65" s="71"/>
      <c r="U65" s="71"/>
      <c r="V65" s="71"/>
      <c r="W65" s="71"/>
      <c r="X65" s="71"/>
      <c r="Y65" s="71"/>
      <c r="Z65" s="71"/>
      <c r="AA65" s="72"/>
      <c r="AB65" s="72"/>
      <c r="AC65" s="72"/>
      <c r="AD65" s="72"/>
      <c r="AE65" s="72"/>
      <c r="AF65" s="72"/>
      <c r="AG65" s="72"/>
      <c r="AH65" s="72"/>
      <c r="AI65" s="72"/>
      <c r="AJ65" s="72"/>
      <c r="AK65" s="72"/>
      <c r="AL65" s="72"/>
      <c r="AM65" s="72"/>
      <c r="AN65" s="72"/>
      <c r="AO65" s="72"/>
      <c r="AP65" s="72"/>
      <c r="AQ65" s="72"/>
      <c r="AR65" s="72"/>
      <c r="AS65" s="72"/>
      <c r="AT65" s="72"/>
      <c r="AU65" s="72"/>
      <c r="AV65" s="72"/>
      <c r="AW65" s="72"/>
      <c r="AX65" s="72"/>
      <c r="AY65" s="72"/>
      <c r="AZ65" s="72"/>
      <c r="BA65" s="72"/>
      <c r="BB65" s="72"/>
      <c r="BC65" s="72"/>
      <c r="BD65" s="72"/>
      <c r="BE65" s="72"/>
      <c r="BF65" s="72"/>
      <c r="BG65" s="72"/>
      <c r="BH65" s="72"/>
      <c r="BI65" s="72"/>
      <c r="BJ65" s="72"/>
      <c r="BK65" s="72"/>
      <c r="BL65" s="72"/>
      <c r="BM65" s="72"/>
      <c r="BN65" s="72"/>
      <c r="BO65" s="72"/>
      <c r="BP65" s="72"/>
      <c r="BQ65" s="73"/>
    </row>
    <row r="66" spans="1:69" s="40" customFormat="1" ht="18.600000000000001" thickBot="1" x14ac:dyDescent="0.35">
      <c r="A66" s="165" t="s">
        <v>63</v>
      </c>
      <c r="B66" s="166"/>
      <c r="C66" s="166"/>
      <c r="D66" s="166"/>
      <c r="E66" s="75">
        <v>0</v>
      </c>
      <c r="F66" s="76" t="s">
        <v>7</v>
      </c>
      <c r="G66" s="75">
        <f>SUM(G18,G28,G33,G43,G49,G55,G59,G65)</f>
        <v>0</v>
      </c>
      <c r="H66" s="77" t="s">
        <v>6</v>
      </c>
      <c r="I66" s="78"/>
      <c r="J66" s="79"/>
      <c r="K66" s="80"/>
      <c r="L66" s="81"/>
      <c r="M66" s="82"/>
      <c r="N66" s="82"/>
      <c r="O66" s="82"/>
      <c r="P66" s="82"/>
      <c r="Q66" s="82"/>
      <c r="R66" s="82"/>
      <c r="S66" s="82"/>
      <c r="T66" s="82"/>
      <c r="U66" s="82"/>
      <c r="V66" s="82"/>
      <c r="W66" s="82"/>
      <c r="X66" s="82"/>
      <c r="Y66" s="82"/>
      <c r="Z66" s="82"/>
      <c r="AA66" s="82"/>
      <c r="AB66" s="82"/>
      <c r="AC66" s="82"/>
      <c r="AD66" s="82"/>
      <c r="AE66" s="82"/>
      <c r="AF66" s="82"/>
      <c r="AG66" s="82"/>
      <c r="AH66" s="82"/>
      <c r="AI66" s="82"/>
      <c r="AJ66" s="82"/>
      <c r="AK66" s="82"/>
      <c r="AL66" s="82"/>
      <c r="AM66" s="82"/>
      <c r="AN66" s="82"/>
      <c r="AO66" s="82"/>
    </row>
    <row r="67" spans="1:69" ht="15.6" x14ac:dyDescent="0.3">
      <c r="I67" s="83"/>
      <c r="J67" s="84"/>
      <c r="K67" s="85"/>
    </row>
    <row r="68" spans="1:69" s="1" customFormat="1" ht="15.6" x14ac:dyDescent="0.3">
      <c r="A68" s="3"/>
      <c r="B68" s="3"/>
      <c r="C68" s="3"/>
      <c r="D68" s="3"/>
      <c r="E68" s="4"/>
      <c r="F68" s="4"/>
      <c r="G68" s="4"/>
      <c r="H68" s="4"/>
      <c r="I68" s="83"/>
      <c r="J68" s="84"/>
      <c r="K68" s="85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</row>
    <row r="69" spans="1:69" s="1" customFormat="1" ht="21" x14ac:dyDescent="0.3">
      <c r="A69" s="86" t="s">
        <v>64</v>
      </c>
      <c r="B69" s="87"/>
      <c r="C69" s="87"/>
      <c r="D69" s="88"/>
      <c r="E69" s="80"/>
      <c r="F69" s="80"/>
      <c r="G69" s="80"/>
      <c r="H69" s="89"/>
      <c r="I69" s="89"/>
      <c r="J69" s="84"/>
      <c r="K69" s="85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</row>
    <row r="70" spans="1:69" s="1" customFormat="1" ht="24" customHeight="1" x14ac:dyDescent="0.3">
      <c r="A70" s="167" t="s">
        <v>65</v>
      </c>
      <c r="B70" s="168"/>
      <c r="C70" s="168"/>
      <c r="D70" s="168"/>
      <c r="E70" s="168"/>
      <c r="F70" s="168"/>
      <c r="G70" s="168"/>
      <c r="H70" s="168"/>
      <c r="I70" s="169"/>
      <c r="J70" s="4"/>
      <c r="K70" s="85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</row>
    <row r="71" spans="1:69" s="1" customFormat="1" ht="30" customHeight="1" x14ac:dyDescent="0.3">
      <c r="A71" s="167" t="s">
        <v>66</v>
      </c>
      <c r="B71" s="168"/>
      <c r="C71" s="168"/>
      <c r="D71" s="168"/>
      <c r="E71" s="168"/>
      <c r="F71" s="168"/>
      <c r="G71" s="168"/>
      <c r="H71" s="168"/>
      <c r="I71" s="169"/>
      <c r="J71" s="4"/>
      <c r="K71" s="85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</row>
    <row r="72" spans="1:69" s="1" customFormat="1" ht="41.4" customHeight="1" x14ac:dyDescent="0.3">
      <c r="A72" s="164" t="s">
        <v>67</v>
      </c>
      <c r="B72" s="164"/>
      <c r="C72" s="164"/>
      <c r="D72" s="164"/>
      <c r="E72" s="164"/>
      <c r="F72" s="164"/>
      <c r="G72" s="164"/>
      <c r="H72" s="164"/>
      <c r="I72" s="164"/>
      <c r="J72" s="4"/>
      <c r="K72" s="4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</row>
    <row r="73" spans="1:69" s="1" customFormat="1" ht="40.799999999999997" customHeight="1" x14ac:dyDescent="0.3">
      <c r="A73" s="164" t="s">
        <v>68</v>
      </c>
      <c r="B73" s="164"/>
      <c r="C73" s="164"/>
      <c r="D73" s="164"/>
      <c r="E73" s="164"/>
      <c r="F73" s="164"/>
      <c r="G73" s="164"/>
      <c r="H73" s="164"/>
      <c r="I73" s="164"/>
      <c r="J73" s="4"/>
      <c r="K73" s="4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</row>
    <row r="75" spans="1:69" s="1" customFormat="1" x14ac:dyDescent="0.3">
      <c r="A75" s="3"/>
      <c r="B75" s="3"/>
      <c r="C75" s="3"/>
      <c r="D75" s="3"/>
      <c r="E75" s="4"/>
      <c r="F75" s="4"/>
      <c r="G75" s="4"/>
      <c r="H75" s="4"/>
      <c r="I75" s="90"/>
      <c r="J75" s="4"/>
      <c r="K75" s="4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</row>
  </sheetData>
  <mergeCells count="126">
    <mergeCell ref="L19:Q19"/>
    <mergeCell ref="R19:Z19"/>
    <mergeCell ref="B20:H20"/>
    <mergeCell ref="B21:H21"/>
    <mergeCell ref="B22:H22"/>
    <mergeCell ref="B23:H23"/>
    <mergeCell ref="B24:H24"/>
    <mergeCell ref="B25:H25"/>
    <mergeCell ref="B26:H26"/>
    <mergeCell ref="K20:K27"/>
    <mergeCell ref="I20:I27"/>
    <mergeCell ref="J20:J27"/>
    <mergeCell ref="L6:BQ6"/>
    <mergeCell ref="B8:D8"/>
    <mergeCell ref="E8:F8"/>
    <mergeCell ref="G8:H8"/>
    <mergeCell ref="L8:BQ8"/>
    <mergeCell ref="A9:D9"/>
    <mergeCell ref="L9:Q9"/>
    <mergeCell ref="R9:Z9"/>
    <mergeCell ref="A1:K4"/>
    <mergeCell ref="A6:A7"/>
    <mergeCell ref="B6:D7"/>
    <mergeCell ref="E6:F7"/>
    <mergeCell ref="G6:H7"/>
    <mergeCell ref="I6:I7"/>
    <mergeCell ref="J6:K6"/>
    <mergeCell ref="J30:J33"/>
    <mergeCell ref="K30:K33"/>
    <mergeCell ref="B31:H31"/>
    <mergeCell ref="B10:H10"/>
    <mergeCell ref="I10:I18"/>
    <mergeCell ref="J10:J18"/>
    <mergeCell ref="K10:K18"/>
    <mergeCell ref="B11:H11"/>
    <mergeCell ref="B12:H12"/>
    <mergeCell ref="B16:H16"/>
    <mergeCell ref="B17:H17"/>
    <mergeCell ref="A18:D18"/>
    <mergeCell ref="E18:F18"/>
    <mergeCell ref="B32:H32"/>
    <mergeCell ref="A33:D33"/>
    <mergeCell ref="E33:F33"/>
    <mergeCell ref="G33:H33"/>
    <mergeCell ref="A19:D19"/>
    <mergeCell ref="B27:H27"/>
    <mergeCell ref="A28:D28"/>
    <mergeCell ref="E28:F28"/>
    <mergeCell ref="G28:H28"/>
    <mergeCell ref="A34:D34"/>
    <mergeCell ref="L34:Q34"/>
    <mergeCell ref="G18:H18"/>
    <mergeCell ref="A29:D29"/>
    <mergeCell ref="L29:Q29"/>
    <mergeCell ref="L44:Q44"/>
    <mergeCell ref="R44:Z44"/>
    <mergeCell ref="B45:H45"/>
    <mergeCell ref="I45:I49"/>
    <mergeCell ref="K45:K49"/>
    <mergeCell ref="B48:H48"/>
    <mergeCell ref="A49:D49"/>
    <mergeCell ref="E49:F49"/>
    <mergeCell ref="R34:Z34"/>
    <mergeCell ref="B35:H35"/>
    <mergeCell ref="I35:I43"/>
    <mergeCell ref="J35:J43"/>
    <mergeCell ref="K35:K43"/>
    <mergeCell ref="A43:D43"/>
    <mergeCell ref="E43:F43"/>
    <mergeCell ref="G43:H43"/>
    <mergeCell ref="R29:Z29"/>
    <mergeCell ref="B30:H30"/>
    <mergeCell ref="I30:I33"/>
    <mergeCell ref="A72:I72"/>
    <mergeCell ref="A73:I73"/>
    <mergeCell ref="A65:D65"/>
    <mergeCell ref="E65:F65"/>
    <mergeCell ref="G65:H65"/>
    <mergeCell ref="A66:D66"/>
    <mergeCell ref="A70:I70"/>
    <mergeCell ref="A71:I71"/>
    <mergeCell ref="A60:D60"/>
    <mergeCell ref="L60:Q60"/>
    <mergeCell ref="R60:Z60"/>
    <mergeCell ref="B61:H61"/>
    <mergeCell ref="B62:H62"/>
    <mergeCell ref="B63:H63"/>
    <mergeCell ref="B64:H64"/>
    <mergeCell ref="B57:H57"/>
    <mergeCell ref="B58:H58"/>
    <mergeCell ref="A59:D59"/>
    <mergeCell ref="I60:I65"/>
    <mergeCell ref="K60:K65"/>
    <mergeCell ref="L56:Q56"/>
    <mergeCell ref="R56:Z56"/>
    <mergeCell ref="I51:I55"/>
    <mergeCell ref="I56:I59"/>
    <mergeCell ref="K56:K59"/>
    <mergeCell ref="B13:H13"/>
    <mergeCell ref="B14:H14"/>
    <mergeCell ref="B15:H15"/>
    <mergeCell ref="A55:D55"/>
    <mergeCell ref="E55:F55"/>
    <mergeCell ref="G55:H55"/>
    <mergeCell ref="B47:H47"/>
    <mergeCell ref="E59:F59"/>
    <mergeCell ref="G59:H59"/>
    <mergeCell ref="A56:D56"/>
    <mergeCell ref="G49:H49"/>
    <mergeCell ref="A50:D50"/>
    <mergeCell ref="L50:Q50"/>
    <mergeCell ref="R50:Z50"/>
    <mergeCell ref="B51:H51"/>
    <mergeCell ref="A44:D44"/>
    <mergeCell ref="B42:H42"/>
    <mergeCell ref="B46:H46"/>
    <mergeCell ref="B54:H54"/>
    <mergeCell ref="K51:K55"/>
    <mergeCell ref="B52:H52"/>
    <mergeCell ref="B36:H36"/>
    <mergeCell ref="B37:H37"/>
    <mergeCell ref="B38:H38"/>
    <mergeCell ref="B39:H39"/>
    <mergeCell ref="B40:H40"/>
    <mergeCell ref="B41:H41"/>
    <mergeCell ref="B53:H53"/>
  </mergeCells>
  <pageMargins left="0.70866141732283472" right="0.70866141732283472" top="0.74803149606299213" bottom="0.74803149606299213" header="0.31496062992125984" footer="0.31496062992125984"/>
  <pageSetup paperSize="8" scale="5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Harmonogram</vt:lpstr>
      <vt:lpstr>Harmonogram!Obszar_wydruku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Wojtaszek</dc:creator>
  <cp:lastModifiedBy>Tomasz Wojtaszek</cp:lastModifiedBy>
  <cp:lastPrinted>2017-09-07T08:09:48Z</cp:lastPrinted>
  <dcterms:created xsi:type="dcterms:W3CDTF">2017-05-26T07:02:12Z</dcterms:created>
  <dcterms:modified xsi:type="dcterms:W3CDTF">2017-09-08T07:04:37Z</dcterms:modified>
</cp:coreProperties>
</file>