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ZAMÓWIENIA\ZAPYTANIA OFERTOWE\2018\ZO_41_2018_AKD_2018-170_dok projekt_Park rekreacji Staroleka Mala\"/>
    </mc:Choice>
  </mc:AlternateContent>
  <bookViews>
    <workbookView xWindow="0" yWindow="0" windowWidth="24000" windowHeight="7935"/>
  </bookViews>
  <sheets>
    <sheet name="Harmonogram" sheetId="1" r:id="rId1"/>
  </sheets>
  <definedNames>
    <definedName name="_xlnm.Print_Area" localSheetId="0">Harmonogram!$A$1:$J$32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G31" i="1" s="1"/>
  <c r="E28" i="1"/>
  <c r="G28" i="1" s="1"/>
  <c r="E24" i="1"/>
  <c r="G24" i="1" s="1"/>
  <c r="E15" i="1"/>
  <c r="G15" i="1" s="1"/>
  <c r="G32" i="1" l="1"/>
</calcChain>
</file>

<file path=xl/sharedStrings.xml><?xml version="1.0" encoding="utf-8"?>
<sst xmlns="http://schemas.openxmlformats.org/spreadsheetml/2006/main" count="58" uniqueCount="49">
  <si>
    <t xml:space="preserve">HARMONOGRAM  FINANSOWANIA 
PRZEDMIOTU UMOWY
dla  zadania inwestycyjnego pn.: „Park Rekreacji - Starołęka Mała" – Dokumentacja projektowa. 
</t>
  </si>
  <si>
    <t>Lp.</t>
  </si>
  <si>
    <t>ELEMENTY - ZAKRES PRAC PROJEKTOWYCH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</si>
  <si>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WARTOŚĆ ETAPU
NETTO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</si>
  <si>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ETAPU 
BRUTTO</t>
    </r>
  </si>
  <si>
    <t>NIEPRZEKRACZALNY WSKAŹNIK                    % UDZIAŁU WARTOŚCI DANEGO ETAPU DO WARTOŚCI CAŁOŚCI PRZEDMIOTU UMOWY</t>
  </si>
  <si>
    <t xml:space="preserve">LICZBA DNI KALENDARZOWYCH PRZEZNACZONYCH NA REALIZACJĘ PRZEDMIOTU UMOWY OD DNIA PODPISANIA UMOWY </t>
  </si>
  <si>
    <t>ETAP I 
Przygotowanie Koncepcji, założeń, mapy, inwentaryzacja zieleni, geotechnika, PZT</t>
  </si>
  <si>
    <t>1.</t>
  </si>
  <si>
    <t>Koncepcja zagospodarowania terenu wraz z wizualizacją i koncepcją podziału na etapy umożliwiające realizację wybranych zakresów wraz ze wstępną analizaą kosztów</t>
  </si>
  <si>
    <t>45 dni</t>
  </si>
  <si>
    <t>2.</t>
  </si>
  <si>
    <t>Mapy do celów projektowych</t>
  </si>
  <si>
    <t>3.</t>
  </si>
  <si>
    <t>Inwentaryzacja dendrologiczna</t>
  </si>
  <si>
    <t>4.</t>
  </si>
  <si>
    <t>Dokumentacja geotechniczna</t>
  </si>
  <si>
    <t>5.</t>
  </si>
  <si>
    <t>Projekt Zagospodarowania Terenu</t>
  </si>
  <si>
    <t>CAŁOŚĆ  ETAPU I</t>
  </si>
  <si>
    <t>ETAP II 
Projekt budowlany i Wykonawczy; przedmiary, kosztoysy, STiOR, BIOZ, OWI</t>
  </si>
  <si>
    <t>Projekty budowlane ze wszystkimi uzgodnieniami i opiniami</t>
  </si>
  <si>
    <t>135 dni</t>
  </si>
  <si>
    <t>Projekty Wykonawcze</t>
  </si>
  <si>
    <t>Przedmiary robót</t>
  </si>
  <si>
    <t>Kosztorysy inwestorskie</t>
  </si>
  <si>
    <t>Specyfikacja Techniczna Wykonania i Odbioru Robót</t>
  </si>
  <si>
    <t>6.</t>
  </si>
  <si>
    <t>Projekt Organizacji Wykonania Inwestycji z podziałęm na etapy realizacji oraz harmonogramem rzeczowo - finansowym</t>
  </si>
  <si>
    <t>7.</t>
  </si>
  <si>
    <t>Informacja o Bezpieczeństwie i Ochronie Zdrowia</t>
  </si>
  <si>
    <t>CAŁOŚĆ ETAPU II</t>
  </si>
  <si>
    <t xml:space="preserve">ETAP III
Ostateczna decyzja Pnb
</t>
  </si>
  <si>
    <t xml:space="preserve">Uzyskanie ostatecznej decyzji pozwolenia na budowę / Zgłoszenia </t>
  </si>
  <si>
    <t>180 dni</t>
  </si>
  <si>
    <t>Podpisanie końcowego Protokołu zdawczo - odbiorczego</t>
  </si>
  <si>
    <t>CAŁOŚĆ ETAPU III</t>
  </si>
  <si>
    <t xml:space="preserve">ETAP NADZORU AUTORSKIEGO
</t>
  </si>
  <si>
    <t>Pełnienie nadzoru autorskiego w fazie realizacji robót</t>
  </si>
  <si>
    <t>OGÓŁEM CAŁOŚĆ</t>
  </si>
  <si>
    <t>NETTO</t>
  </si>
  <si>
    <t>BRUTTO</t>
  </si>
  <si>
    <t>Legenda do Harmonogramu</t>
  </si>
  <si>
    <t>2) W kolumnie nr 4 „WARTOŚĆ ETAPU BRUTTO” Oferent wpisuje wartość etapu brutto (z podatekiem VAT 23%)  dla danej pozycji - OFERTA</t>
  </si>
  <si>
    <t>3)  Uwaga - W kolumnie nr 5 „ NIEPRZEKRACZALNY WSKAŹNIK  % UDZIAŁU WARTOŚCI DANEGO ETAPU DO WARTOŚCI CAŁOŚCI PRZEDMIOTU UMOWY” został wyznaczony przez Zamawiającego wskaźnik procentowego udziału wartości danego Etapu do całkowitej wartości Przedmiotu Umowy dla poszczególnych Etapów.</t>
  </si>
  <si>
    <t>ZAŁĄCZNIK NR 1 DO UMOWY:…………….</t>
  </si>
  <si>
    <t>4) Harmonogram zawiera tylko opisy pozycji poglądowe. Zakres realizacji rozszerzony jest o wszystkie inne dokumentacje będące załącznikami do Umowy</t>
  </si>
  <si>
    <t>zgodnie z przyszłą umowa na wykonanie robót budowlanych</t>
  </si>
  <si>
    <t>1) W  kolumnie nr 3 „WARTOŚĆ ETAPU NETTO”  Oferent  wpisuje wartość robót netto dla danej pozycji - OFERTA
Tabela została sformatowana w ten sposób, że po wypełnieniu łącznej kwoty netto ("Ogółem całość") nastapi automatyczne wypełnienie pozostałych pozycji kwotowych HRF.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</si>
</sst>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7" fillId="3" borderId="1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4" borderId="7" xfId="0" applyFont="1" applyFill="1" applyBorder="1" applyAlignment="1">
      <alignment vertical="center" wrapText="1"/>
    </xf>
    <xf numFmtId="0" fontId="8" fillId="4" borderId="23" xfId="0" applyFont="1" applyFill="1" applyBorder="1" applyAlignment="1">
      <alignment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top" wrapText="1"/>
    </xf>
    <xf numFmtId="165" fontId="8" fillId="4" borderId="7" xfId="0" applyNumberFormat="1" applyFont="1" applyFill="1" applyBorder="1" applyAlignment="1">
      <alignment vertical="center" wrapText="1"/>
    </xf>
    <xf numFmtId="165" fontId="8" fillId="4" borderId="23" xfId="0" applyNumberFormat="1" applyFont="1" applyFill="1" applyBorder="1" applyAlignment="1">
      <alignment vertical="center" wrapText="1"/>
    </xf>
    <xf numFmtId="165" fontId="8" fillId="4" borderId="4" xfId="0" applyNumberFormat="1" applyFont="1" applyFill="1" applyBorder="1" applyAlignment="1">
      <alignment vertical="center" wrapText="1"/>
    </xf>
    <xf numFmtId="0" fontId="9" fillId="4" borderId="3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vertical="center" wrapText="1"/>
    </xf>
    <xf numFmtId="0" fontId="9" fillId="4" borderId="2" xfId="0" applyNumberFormat="1" applyFont="1" applyFill="1" applyBorder="1" applyAlignment="1">
      <alignment horizontal="center" vertical="center" wrapText="1"/>
    </xf>
    <xf numFmtId="4" fontId="11" fillId="5" borderId="34" xfId="0" applyNumberFormat="1" applyFont="1" applyFill="1" applyBorder="1" applyAlignment="1">
      <alignment horizontal="center" wrapText="1"/>
    </xf>
    <xf numFmtId="4" fontId="11" fillId="2" borderId="34" xfId="0" applyNumberFormat="1" applyFont="1" applyFill="1" applyBorder="1" applyAlignment="1">
      <alignment horizontal="center" wrapText="1"/>
    </xf>
    <xf numFmtId="4" fontId="11" fillId="2" borderId="38" xfId="0" applyNumberFormat="1" applyFont="1" applyFill="1" applyBorder="1" applyAlignment="1">
      <alignment horizontal="center" wrapText="1"/>
    </xf>
    <xf numFmtId="4" fontId="8" fillId="2" borderId="39" xfId="0" applyNumberFormat="1" applyFont="1" applyFill="1" applyBorder="1" applyAlignment="1">
      <alignment horizontal="center" wrapText="1"/>
    </xf>
    <xf numFmtId="4" fontId="8" fillId="0" borderId="0" xfId="0" applyNumberFormat="1" applyFont="1" applyBorder="1" applyAlignment="1">
      <alignment horizontal="center" wrapText="1"/>
    </xf>
    <xf numFmtId="4" fontId="8" fillId="0" borderId="0" xfId="0" applyNumberFormat="1" applyFont="1" applyBorder="1" applyAlignment="1">
      <alignment vertical="top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  <xf numFmtId="10" fontId="14" fillId="0" borderId="0" xfId="0" applyNumberFormat="1" applyFon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/>
    </xf>
    <xf numFmtId="0" fontId="15" fillId="0" borderId="15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27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right" vertical="top" wrapText="1"/>
    </xf>
    <xf numFmtId="0" fontId="2" fillId="2" borderId="9" xfId="0" applyFont="1" applyFill="1" applyBorder="1" applyAlignment="1">
      <alignment horizontal="right" vertical="top" wrapText="1"/>
    </xf>
    <xf numFmtId="0" fontId="2" fillId="2" borderId="16" xfId="0" applyFont="1" applyFill="1" applyBorder="1" applyAlignment="1">
      <alignment horizontal="right" vertical="top" wrapText="1"/>
    </xf>
    <xf numFmtId="4" fontId="2" fillId="2" borderId="17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32" xfId="0" applyNumberFormat="1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wrapText="1"/>
    </xf>
    <xf numFmtId="0" fontId="11" fillId="2" borderId="37" xfId="0" applyFont="1" applyFill="1" applyBorder="1" applyAlignment="1">
      <alignment horizontal="center" wrapText="1"/>
    </xf>
    <xf numFmtId="0" fontId="0" fillId="0" borderId="11" xfId="0" applyBorder="1" applyAlignment="1">
      <alignment horizontal="left" vertical="top" wrapText="1"/>
    </xf>
    <xf numFmtId="4" fontId="0" fillId="0" borderId="24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  <xf numFmtId="164" fontId="10" fillId="0" borderId="29" xfId="1" applyNumberFormat="1" applyFont="1" applyFill="1" applyBorder="1" applyAlignment="1">
      <alignment horizontal="center" vertical="center" wrapText="1"/>
    </xf>
    <xf numFmtId="164" fontId="10" fillId="0" borderId="35" xfId="1" applyNumberFormat="1" applyFont="1" applyFill="1" applyBorder="1" applyAlignment="1">
      <alignment horizontal="center" vertical="center" wrapText="1"/>
    </xf>
    <xf numFmtId="0" fontId="10" fillId="0" borderId="30" xfId="0" applyNumberFormat="1" applyFont="1" applyFill="1" applyBorder="1" applyAlignment="1">
      <alignment horizontal="center" vertical="center"/>
    </xf>
    <xf numFmtId="0" fontId="10" fillId="0" borderId="33" xfId="0" applyNumberFormat="1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0" fillId="0" borderId="24" xfId="0" applyNumberFormat="1" applyFont="1" applyFill="1" applyBorder="1" applyAlignment="1">
      <alignment horizontal="center" vertical="center"/>
    </xf>
    <xf numFmtId="0" fontId="10" fillId="0" borderId="28" xfId="0" applyNumberFormat="1" applyFont="1" applyFill="1" applyBorder="1" applyAlignment="1">
      <alignment horizontal="center" vertical="center"/>
    </xf>
    <xf numFmtId="0" fontId="10" fillId="0" borderId="3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4" fontId="0" fillId="0" borderId="28" xfId="0" applyNumberFormat="1" applyBorder="1" applyAlignment="1">
      <alignment horizontal="center" vertical="center" wrapText="1"/>
    </xf>
    <xf numFmtId="4" fontId="0" fillId="0" borderId="29" xfId="0" applyNumberFormat="1" applyBorder="1" applyAlignment="1">
      <alignment horizontal="center" vertical="center" wrapText="1"/>
    </xf>
    <xf numFmtId="164" fontId="10" fillId="0" borderId="26" xfId="1" applyNumberFormat="1" applyFont="1" applyBorder="1" applyAlignment="1">
      <alignment horizontal="center" vertical="center" wrapText="1"/>
    </xf>
    <xf numFmtId="164" fontId="10" fillId="0" borderId="30" xfId="1" applyNumberFormat="1" applyFont="1" applyBorder="1" applyAlignment="1">
      <alignment horizontal="center" vertical="center" wrapText="1"/>
    </xf>
    <xf numFmtId="164" fontId="10" fillId="0" borderId="33" xfId="1" applyNumberFormat="1" applyFont="1" applyBorder="1" applyAlignment="1">
      <alignment horizontal="center" vertical="center" wrapText="1"/>
    </xf>
    <xf numFmtId="1" fontId="10" fillId="0" borderId="24" xfId="0" applyNumberFormat="1" applyFont="1" applyFill="1" applyBorder="1" applyAlignment="1">
      <alignment horizontal="center" vertical="center"/>
    </xf>
    <xf numFmtId="1" fontId="10" fillId="0" borderId="28" xfId="0" applyNumberFormat="1" applyFont="1" applyFill="1" applyBorder="1" applyAlignment="1">
      <alignment horizontal="center" vertical="center"/>
    </xf>
    <xf numFmtId="1" fontId="10" fillId="0" borderId="34" xfId="0" applyNumberFormat="1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6" fillId="0" borderId="30" xfId="0" applyNumberFormat="1" applyFont="1" applyFill="1" applyBorder="1" applyAlignment="1">
      <alignment horizontal="center" vertical="center" wrapText="1"/>
    </xf>
    <xf numFmtId="0" fontId="16" fillId="0" borderId="33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topLeftCell="A5" zoomScale="77" zoomScaleNormal="77" workbookViewId="0">
      <pane xSplit="10" ySplit="4" topLeftCell="K9" activePane="bottomRight" state="frozen"/>
      <selection activeCell="A5" sqref="A5"/>
      <selection pane="topRight" activeCell="L5" sqref="L5"/>
      <selection pane="bottomLeft" activeCell="A9" sqref="A9"/>
      <selection pane="bottomRight" activeCell="N38" sqref="N38"/>
    </sheetView>
  </sheetViews>
  <sheetFormatPr defaultRowHeight="15" x14ac:dyDescent="0.25"/>
  <cols>
    <col min="1" max="1" width="4.5703125" style="1" customWidth="1"/>
    <col min="2" max="2" width="7.7109375" style="1" customWidth="1"/>
    <col min="3" max="3" width="8.28515625" style="1" customWidth="1"/>
    <col min="4" max="4" width="60.85546875" style="1" bestFit="1" customWidth="1"/>
    <col min="5" max="5" width="14.7109375" style="2" customWidth="1"/>
    <col min="6" max="6" width="9.5703125" style="2" customWidth="1"/>
    <col min="7" max="7" width="16.28515625" style="2" customWidth="1"/>
    <col min="8" max="8" width="9.5703125" style="2" customWidth="1"/>
    <col min="9" max="9" width="17.140625" style="2" customWidth="1"/>
    <col min="10" max="10" width="25.7109375" style="2" customWidth="1"/>
  </cols>
  <sheetData>
    <row r="1" spans="1:10" x14ac:dyDescent="0.2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0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</row>
    <row r="4" spans="1:10" ht="79.900000000000006" customHeight="1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</row>
    <row r="5" spans="1:10" ht="15.75" thickBot="1" x14ac:dyDescent="0.3">
      <c r="A5" s="30" t="s">
        <v>45</v>
      </c>
      <c r="B5" s="30"/>
      <c r="C5" s="30"/>
      <c r="D5" s="30"/>
      <c r="E5" s="31"/>
      <c r="F5" s="31"/>
      <c r="G5" s="31"/>
      <c r="H5" s="31"/>
      <c r="I5" s="31"/>
      <c r="J5" s="31"/>
    </row>
    <row r="6" spans="1:10" s="3" customFormat="1" ht="74.25" customHeight="1" x14ac:dyDescent="0.25">
      <c r="A6" s="74" t="s">
        <v>1</v>
      </c>
      <c r="B6" s="76" t="s">
        <v>2</v>
      </c>
      <c r="C6" s="76"/>
      <c r="D6" s="76"/>
      <c r="E6" s="78" t="s">
        <v>3</v>
      </c>
      <c r="F6" s="79"/>
      <c r="G6" s="82" t="s">
        <v>4</v>
      </c>
      <c r="H6" s="83"/>
      <c r="I6" s="86" t="s">
        <v>5</v>
      </c>
      <c r="J6" s="82" t="s">
        <v>6</v>
      </c>
    </row>
    <row r="7" spans="1:10" s="3" customFormat="1" ht="33.75" customHeight="1" x14ac:dyDescent="0.25">
      <c r="A7" s="75"/>
      <c r="B7" s="77"/>
      <c r="C7" s="77"/>
      <c r="D7" s="77"/>
      <c r="E7" s="80"/>
      <c r="F7" s="81"/>
      <c r="G7" s="84"/>
      <c r="H7" s="85"/>
      <c r="I7" s="87"/>
      <c r="J7" s="84"/>
    </row>
    <row r="8" spans="1:10" s="7" customFormat="1" ht="15.75" customHeight="1" thickBot="1" x14ac:dyDescent="0.3">
      <c r="A8" s="4">
        <v>1</v>
      </c>
      <c r="B8" s="70">
        <v>2</v>
      </c>
      <c r="C8" s="70"/>
      <c r="D8" s="70"/>
      <c r="E8" s="71">
        <v>3</v>
      </c>
      <c r="F8" s="72"/>
      <c r="G8" s="71">
        <v>4</v>
      </c>
      <c r="H8" s="72"/>
      <c r="I8" s="5">
        <v>5</v>
      </c>
      <c r="J8" s="6">
        <v>6</v>
      </c>
    </row>
    <row r="9" spans="1:10" ht="52.5" customHeight="1" x14ac:dyDescent="0.25">
      <c r="A9" s="54" t="s">
        <v>7</v>
      </c>
      <c r="B9" s="55"/>
      <c r="C9" s="55"/>
      <c r="D9" s="55"/>
      <c r="E9" s="8"/>
      <c r="F9" s="8"/>
      <c r="G9" s="8"/>
      <c r="H9" s="9"/>
      <c r="I9" s="9"/>
      <c r="J9" s="10"/>
    </row>
    <row r="10" spans="1:10" ht="29.25" customHeight="1" x14ac:dyDescent="0.25">
      <c r="A10" s="11" t="s">
        <v>8</v>
      </c>
      <c r="B10" s="47" t="s">
        <v>9</v>
      </c>
      <c r="C10" s="47"/>
      <c r="D10" s="47"/>
      <c r="E10" s="48"/>
      <c r="F10" s="49"/>
      <c r="G10" s="48"/>
      <c r="H10" s="49"/>
      <c r="I10" s="64">
        <v>0.1</v>
      </c>
      <c r="J10" s="67" t="s">
        <v>10</v>
      </c>
    </row>
    <row r="11" spans="1:10" ht="15" customHeight="1" x14ac:dyDescent="0.25">
      <c r="A11" s="11" t="s">
        <v>11</v>
      </c>
      <c r="B11" s="47" t="s">
        <v>12</v>
      </c>
      <c r="C11" s="47"/>
      <c r="D11" s="47"/>
      <c r="E11" s="62"/>
      <c r="F11" s="63"/>
      <c r="G11" s="62"/>
      <c r="H11" s="63"/>
      <c r="I11" s="65"/>
      <c r="J11" s="68"/>
    </row>
    <row r="12" spans="1:10" ht="15" customHeight="1" x14ac:dyDescent="0.25">
      <c r="A12" s="11" t="s">
        <v>13</v>
      </c>
      <c r="B12" s="59" t="s">
        <v>14</v>
      </c>
      <c r="C12" s="60"/>
      <c r="D12" s="61"/>
      <c r="E12" s="62"/>
      <c r="F12" s="63"/>
      <c r="G12" s="62"/>
      <c r="H12" s="63"/>
      <c r="I12" s="65"/>
      <c r="J12" s="68"/>
    </row>
    <row r="13" spans="1:10" ht="15" customHeight="1" x14ac:dyDescent="0.25">
      <c r="A13" s="11" t="s">
        <v>15</v>
      </c>
      <c r="B13" s="59" t="s">
        <v>16</v>
      </c>
      <c r="C13" s="60"/>
      <c r="D13" s="61"/>
      <c r="E13" s="62"/>
      <c r="F13" s="63"/>
      <c r="G13" s="62"/>
      <c r="H13" s="63"/>
      <c r="I13" s="65"/>
      <c r="J13" s="68"/>
    </row>
    <row r="14" spans="1:10" ht="15.75" customHeight="1" thickBot="1" x14ac:dyDescent="0.3">
      <c r="A14" s="11" t="s">
        <v>17</v>
      </c>
      <c r="B14" s="59" t="s">
        <v>18</v>
      </c>
      <c r="C14" s="60"/>
      <c r="D14" s="61"/>
      <c r="E14" s="62"/>
      <c r="F14" s="63"/>
      <c r="G14" s="62"/>
      <c r="H14" s="63"/>
      <c r="I14" s="65"/>
      <c r="J14" s="68"/>
    </row>
    <row r="15" spans="1:10" ht="15.75" customHeight="1" thickBot="1" x14ac:dyDescent="0.3">
      <c r="A15" s="39" t="s">
        <v>19</v>
      </c>
      <c r="B15" s="40"/>
      <c r="C15" s="40"/>
      <c r="D15" s="41"/>
      <c r="E15" s="42">
        <f>I10*$E$32</f>
        <v>0</v>
      </c>
      <c r="F15" s="43"/>
      <c r="G15" s="42">
        <f>E15*1.23</f>
        <v>0</v>
      </c>
      <c r="H15" s="44"/>
      <c r="I15" s="66"/>
      <c r="J15" s="69"/>
    </row>
    <row r="16" spans="1:10" ht="43.5" customHeight="1" x14ac:dyDescent="0.25">
      <c r="A16" s="54" t="s">
        <v>20</v>
      </c>
      <c r="B16" s="55"/>
      <c r="C16" s="55"/>
      <c r="D16" s="55"/>
      <c r="E16" s="12"/>
      <c r="F16" s="12"/>
      <c r="G16" s="12"/>
      <c r="H16" s="13"/>
      <c r="I16" s="14"/>
      <c r="J16" s="15"/>
    </row>
    <row r="17" spans="1:10" ht="15" customHeight="1" x14ac:dyDescent="0.25">
      <c r="A17" s="11" t="s">
        <v>8</v>
      </c>
      <c r="B17" s="47" t="s">
        <v>21</v>
      </c>
      <c r="C17" s="47"/>
      <c r="D17" s="47"/>
      <c r="E17" s="48"/>
      <c r="F17" s="49"/>
      <c r="G17" s="48"/>
      <c r="H17" s="49"/>
      <c r="I17" s="64">
        <v>0.5</v>
      </c>
      <c r="J17" s="56" t="s">
        <v>22</v>
      </c>
    </row>
    <row r="18" spans="1:10" ht="15" customHeight="1" x14ac:dyDescent="0.25">
      <c r="A18" s="11" t="s">
        <v>11</v>
      </c>
      <c r="B18" s="47" t="s">
        <v>23</v>
      </c>
      <c r="C18" s="47"/>
      <c r="D18" s="47"/>
      <c r="E18" s="62"/>
      <c r="F18" s="63"/>
      <c r="G18" s="62"/>
      <c r="H18" s="63"/>
      <c r="I18" s="65"/>
      <c r="J18" s="57"/>
    </row>
    <row r="19" spans="1:10" ht="15" customHeight="1" x14ac:dyDescent="0.25">
      <c r="A19" s="11" t="s">
        <v>13</v>
      </c>
      <c r="B19" s="59" t="s">
        <v>24</v>
      </c>
      <c r="C19" s="60"/>
      <c r="D19" s="61"/>
      <c r="E19" s="62"/>
      <c r="F19" s="63"/>
      <c r="G19" s="62"/>
      <c r="H19" s="63"/>
      <c r="I19" s="65"/>
      <c r="J19" s="57"/>
    </row>
    <row r="20" spans="1:10" ht="15" customHeight="1" x14ac:dyDescent="0.25">
      <c r="A20" s="11" t="s">
        <v>15</v>
      </c>
      <c r="B20" s="47" t="s">
        <v>25</v>
      </c>
      <c r="C20" s="47"/>
      <c r="D20" s="47"/>
      <c r="E20" s="62"/>
      <c r="F20" s="63"/>
      <c r="G20" s="62"/>
      <c r="H20" s="63"/>
      <c r="I20" s="65"/>
      <c r="J20" s="57"/>
    </row>
    <row r="21" spans="1:10" ht="15" customHeight="1" x14ac:dyDescent="0.25">
      <c r="A21" s="11" t="s">
        <v>17</v>
      </c>
      <c r="B21" s="47" t="s">
        <v>26</v>
      </c>
      <c r="C21" s="47"/>
      <c r="D21" s="47"/>
      <c r="E21" s="62"/>
      <c r="F21" s="63"/>
      <c r="G21" s="62"/>
      <c r="H21" s="63"/>
      <c r="I21" s="65"/>
      <c r="J21" s="57"/>
    </row>
    <row r="22" spans="1:10" ht="32.25" customHeight="1" x14ac:dyDescent="0.25">
      <c r="A22" s="11" t="s">
        <v>27</v>
      </c>
      <c r="B22" s="47" t="s">
        <v>28</v>
      </c>
      <c r="C22" s="47"/>
      <c r="D22" s="47"/>
      <c r="E22" s="62"/>
      <c r="F22" s="63"/>
      <c r="G22" s="62"/>
      <c r="H22" s="63"/>
      <c r="I22" s="65"/>
      <c r="J22" s="57"/>
    </row>
    <row r="23" spans="1:10" ht="15.75" customHeight="1" thickBot="1" x14ac:dyDescent="0.3">
      <c r="A23" s="11" t="s">
        <v>29</v>
      </c>
      <c r="B23" s="59" t="s">
        <v>30</v>
      </c>
      <c r="C23" s="60"/>
      <c r="D23" s="61"/>
      <c r="E23" s="62"/>
      <c r="F23" s="63"/>
      <c r="G23" s="62"/>
      <c r="H23" s="63"/>
      <c r="I23" s="65"/>
      <c r="J23" s="57"/>
    </row>
    <row r="24" spans="1:10" ht="15.75" customHeight="1" thickBot="1" x14ac:dyDescent="0.3">
      <c r="A24" s="39" t="s">
        <v>31</v>
      </c>
      <c r="B24" s="40"/>
      <c r="C24" s="40"/>
      <c r="D24" s="41"/>
      <c r="E24" s="42">
        <f>I17*$E$32</f>
        <v>0</v>
      </c>
      <c r="F24" s="43"/>
      <c r="G24" s="42">
        <f>E24*1.23</f>
        <v>0</v>
      </c>
      <c r="H24" s="44"/>
      <c r="I24" s="66"/>
      <c r="J24" s="58"/>
    </row>
    <row r="25" spans="1:10" ht="46.5" customHeight="1" x14ac:dyDescent="0.25">
      <c r="A25" s="54" t="s">
        <v>32</v>
      </c>
      <c r="B25" s="55"/>
      <c r="C25" s="55"/>
      <c r="D25" s="55"/>
      <c r="E25" s="12"/>
      <c r="F25" s="12"/>
      <c r="G25" s="12"/>
      <c r="H25" s="13"/>
      <c r="I25" s="16"/>
      <c r="J25" s="17"/>
    </row>
    <row r="26" spans="1:10" ht="21" customHeight="1" x14ac:dyDescent="0.25">
      <c r="A26" s="11" t="s">
        <v>8</v>
      </c>
      <c r="B26" s="47" t="s">
        <v>33</v>
      </c>
      <c r="C26" s="47"/>
      <c r="D26" s="47"/>
      <c r="E26" s="48"/>
      <c r="F26" s="49"/>
      <c r="G26" s="48"/>
      <c r="H26" s="49"/>
      <c r="I26" s="50">
        <v>0.3</v>
      </c>
      <c r="J26" s="52" t="s">
        <v>34</v>
      </c>
    </row>
    <row r="27" spans="1:10" ht="15.75" customHeight="1" thickBot="1" x14ac:dyDescent="0.3">
      <c r="A27" s="11" t="s">
        <v>11</v>
      </c>
      <c r="B27" s="47" t="s">
        <v>35</v>
      </c>
      <c r="C27" s="47"/>
      <c r="D27" s="47"/>
      <c r="E27" s="48"/>
      <c r="F27" s="49"/>
      <c r="G27" s="48"/>
      <c r="H27" s="49"/>
      <c r="I27" s="50"/>
      <c r="J27" s="52"/>
    </row>
    <row r="28" spans="1:10" ht="15.75" customHeight="1" thickBot="1" x14ac:dyDescent="0.3">
      <c r="A28" s="39" t="s">
        <v>36</v>
      </c>
      <c r="B28" s="40"/>
      <c r="C28" s="40"/>
      <c r="D28" s="41"/>
      <c r="E28" s="42">
        <f>I26*$E$32</f>
        <v>0</v>
      </c>
      <c r="F28" s="43"/>
      <c r="G28" s="42">
        <f>E28*1.23</f>
        <v>0</v>
      </c>
      <c r="H28" s="44"/>
      <c r="I28" s="51"/>
      <c r="J28" s="53"/>
    </row>
    <row r="29" spans="1:10" ht="46.5" customHeight="1" x14ac:dyDescent="0.25">
      <c r="A29" s="54" t="s">
        <v>37</v>
      </c>
      <c r="B29" s="55"/>
      <c r="C29" s="55"/>
      <c r="D29" s="55"/>
      <c r="E29" s="12"/>
      <c r="F29" s="12"/>
      <c r="G29" s="12"/>
      <c r="H29" s="13"/>
      <c r="I29" s="16"/>
      <c r="J29" s="17"/>
    </row>
    <row r="30" spans="1:10" ht="28.5" customHeight="1" thickBot="1" x14ac:dyDescent="0.3">
      <c r="A30" s="11" t="s">
        <v>8</v>
      </c>
      <c r="B30" s="47" t="s">
        <v>38</v>
      </c>
      <c r="C30" s="47"/>
      <c r="D30" s="47"/>
      <c r="E30" s="48"/>
      <c r="F30" s="49"/>
      <c r="G30" s="48"/>
      <c r="H30" s="49"/>
      <c r="I30" s="50">
        <v>0.1</v>
      </c>
      <c r="J30" s="88" t="s">
        <v>47</v>
      </c>
    </row>
    <row r="31" spans="1:10" ht="26.25" customHeight="1" thickBot="1" x14ac:dyDescent="0.3">
      <c r="A31" s="39" t="s">
        <v>36</v>
      </c>
      <c r="B31" s="40"/>
      <c r="C31" s="40"/>
      <c r="D31" s="41"/>
      <c r="E31" s="42">
        <f>I30*$E$32</f>
        <v>0</v>
      </c>
      <c r="F31" s="43"/>
      <c r="G31" s="42">
        <f>E31*1.23</f>
        <v>0</v>
      </c>
      <c r="H31" s="44"/>
      <c r="I31" s="51"/>
      <c r="J31" s="89"/>
    </row>
    <row r="32" spans="1:10" ht="35.25" customHeight="1" thickBot="1" x14ac:dyDescent="0.35">
      <c r="A32" s="45" t="s">
        <v>39</v>
      </c>
      <c r="B32" s="46"/>
      <c r="C32" s="46"/>
      <c r="D32" s="46"/>
      <c r="E32" s="18">
        <v>0</v>
      </c>
      <c r="F32" s="19" t="s">
        <v>40</v>
      </c>
      <c r="G32" s="20">
        <f>G15+G24+G28+G31</f>
        <v>0</v>
      </c>
      <c r="H32" s="21" t="s">
        <v>41</v>
      </c>
      <c r="I32" s="22"/>
    </row>
    <row r="33" spans="1:10" ht="15.75" x14ac:dyDescent="0.25">
      <c r="J33" s="23"/>
    </row>
    <row r="35" spans="1:10" ht="21" x14ac:dyDescent="0.25">
      <c r="A35" s="24" t="s">
        <v>42</v>
      </c>
      <c r="B35" s="25"/>
      <c r="C35" s="25"/>
      <c r="D35" s="26"/>
      <c r="E35" s="27"/>
      <c r="F35" s="27"/>
      <c r="G35" s="27"/>
      <c r="H35" s="28"/>
      <c r="I35" s="28"/>
    </row>
    <row r="36" spans="1:10" ht="53.25" customHeight="1" x14ac:dyDescent="0.25">
      <c r="A36" s="32" t="s">
        <v>48</v>
      </c>
      <c r="B36" s="33"/>
      <c r="C36" s="33"/>
      <c r="D36" s="33"/>
      <c r="E36" s="33"/>
      <c r="F36" s="33"/>
      <c r="G36" s="33"/>
      <c r="H36" s="33"/>
      <c r="I36" s="34"/>
    </row>
    <row r="37" spans="1:10" ht="30" customHeight="1" x14ac:dyDescent="0.25">
      <c r="A37" s="32" t="s">
        <v>43</v>
      </c>
      <c r="B37" s="33"/>
      <c r="C37" s="33"/>
      <c r="D37" s="33"/>
      <c r="E37" s="33"/>
      <c r="F37" s="33"/>
      <c r="G37" s="33"/>
      <c r="H37" s="33"/>
      <c r="I37" s="34"/>
    </row>
    <row r="38" spans="1:10" ht="68.25" customHeight="1" x14ac:dyDescent="0.25">
      <c r="A38" s="35" t="s">
        <v>44</v>
      </c>
      <c r="B38" s="35"/>
      <c r="C38" s="35"/>
      <c r="D38" s="35"/>
      <c r="E38" s="35"/>
      <c r="F38" s="35"/>
      <c r="G38" s="35"/>
      <c r="H38" s="35"/>
      <c r="I38" s="35"/>
    </row>
    <row r="39" spans="1:10" ht="30" customHeight="1" x14ac:dyDescent="0.25">
      <c r="A39" s="36" t="s">
        <v>46</v>
      </c>
      <c r="B39" s="37"/>
      <c r="C39" s="37"/>
      <c r="D39" s="37"/>
      <c r="E39" s="37"/>
      <c r="F39" s="37"/>
      <c r="G39" s="37"/>
      <c r="H39" s="37"/>
      <c r="I39" s="38"/>
    </row>
    <row r="40" spans="1:10" x14ac:dyDescent="0.25">
      <c r="I40" s="29"/>
    </row>
  </sheetData>
  <mergeCells count="64">
    <mergeCell ref="A9:D9"/>
    <mergeCell ref="A1:J4"/>
    <mergeCell ref="A6:A7"/>
    <mergeCell ref="B6:D7"/>
    <mergeCell ref="E6:F7"/>
    <mergeCell ref="G6:H7"/>
    <mergeCell ref="I6:I7"/>
    <mergeCell ref="J6:J7"/>
    <mergeCell ref="B8:D8"/>
    <mergeCell ref="E8:F8"/>
    <mergeCell ref="G8:H8"/>
    <mergeCell ref="B10:D10"/>
    <mergeCell ref="E10:F14"/>
    <mergeCell ref="G10:H14"/>
    <mergeCell ref="I10:I15"/>
    <mergeCell ref="B11:D11"/>
    <mergeCell ref="B12:D12"/>
    <mergeCell ref="B13:D13"/>
    <mergeCell ref="B14:D14"/>
    <mergeCell ref="A15:D15"/>
    <mergeCell ref="E15:F15"/>
    <mergeCell ref="G15:H15"/>
    <mergeCell ref="A16:D16"/>
    <mergeCell ref="J10:J15"/>
    <mergeCell ref="J17:J24"/>
    <mergeCell ref="B18:D18"/>
    <mergeCell ref="B19:D19"/>
    <mergeCell ref="B20:D20"/>
    <mergeCell ref="B21:D21"/>
    <mergeCell ref="B22:D22"/>
    <mergeCell ref="B23:D23"/>
    <mergeCell ref="A24:D24"/>
    <mergeCell ref="E24:F24"/>
    <mergeCell ref="G24:H24"/>
    <mergeCell ref="B17:D17"/>
    <mergeCell ref="E17:F23"/>
    <mergeCell ref="G17:H23"/>
    <mergeCell ref="I17:I24"/>
    <mergeCell ref="A25:D25"/>
    <mergeCell ref="B26:D26"/>
    <mergeCell ref="E26:F26"/>
    <mergeCell ref="G26:H26"/>
    <mergeCell ref="I26:I28"/>
    <mergeCell ref="J26:J28"/>
    <mergeCell ref="B27:D27"/>
    <mergeCell ref="E27:F27"/>
    <mergeCell ref="G27:H27"/>
    <mergeCell ref="A28:D28"/>
    <mergeCell ref="E28:F28"/>
    <mergeCell ref="G28:H28"/>
    <mergeCell ref="A29:D29"/>
    <mergeCell ref="A37:I37"/>
    <mergeCell ref="A38:I38"/>
    <mergeCell ref="A39:I39"/>
    <mergeCell ref="A31:D31"/>
    <mergeCell ref="E31:F31"/>
    <mergeCell ref="G31:H31"/>
    <mergeCell ref="A32:D32"/>
    <mergeCell ref="A36:I36"/>
    <mergeCell ref="B30:D30"/>
    <mergeCell ref="E30:F30"/>
    <mergeCell ref="G30:H30"/>
    <mergeCell ref="I30:I31"/>
    <mergeCell ref="J30:J31"/>
  </mergeCells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Kaźmierczak-Dobrowolska</dc:creator>
  <cp:lastModifiedBy>Dawid Kozłowski</cp:lastModifiedBy>
  <cp:lastPrinted>2018-05-07T12:15:53Z</cp:lastPrinted>
  <dcterms:created xsi:type="dcterms:W3CDTF">2018-04-30T07:42:16Z</dcterms:created>
  <dcterms:modified xsi:type="dcterms:W3CDTF">2018-05-07T12:16:07Z</dcterms:modified>
</cp:coreProperties>
</file>